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Floor5\DATA\WP\LE\AGRAY\SBI\DCI\"/>
    </mc:Choice>
  </mc:AlternateContent>
  <bookViews>
    <workbookView xWindow="0" yWindow="0" windowWidth="19200" windowHeight="11595" activeTab="2"/>
  </bookViews>
  <sheets>
    <sheet name="Admin Only Lists" sheetId="4" r:id="rId1"/>
    <sheet name="Public Comment Template" sheetId="3" r:id="rId2"/>
    <sheet name="Rules Report" sheetId="1" r:id="rId3"/>
    <sheet name="Rule 15A NCAC 02B .0101" sheetId="2" r:id="rId4"/>
  </sheets>
  <definedNames>
    <definedName name="AgencyDetermination">'Admin Only Lists'!$A$5:$A$8</definedName>
    <definedName name="AgencyDeterminationPostPublic">'Admin Only Lists'!$D$5:$D$9</definedName>
    <definedName name="CommentRCCDet">'Admin Only Lists'!$K$5:$K$7</definedName>
    <definedName name="CommentRCCRec">'Admin Only Lists'!$J$5:$J$7</definedName>
    <definedName name="CommentType">'Admin Only Lists'!$I$5:$I$7</definedName>
    <definedName name="FederalRegulation">'Admin Only Lists'!$B$5:$B$7</definedName>
    <definedName name="OAHNext">'Admin Only Lists'!$G$5:$G$8</definedName>
    <definedName name="_xlnm.Print_Area" localSheetId="2">'Rules Report'!$A$1:$J$51</definedName>
    <definedName name="_xlnm.Print_Titles" localSheetId="2">'Rules Report'!$1:$5</definedName>
    <definedName name="PublicCommentReceived">'Admin Only Lists'!$C$5:$C$7</definedName>
    <definedName name="RCCFinal">'Admin Only Lists'!$F$5:$F$9</definedName>
    <definedName name="RCCFinalLookup">'Admin Only Lists'!$D$5:$F$9</definedName>
    <definedName name="RRCDetPubCom">'Admin Only Lists'!$E$5:$E$9</definedName>
  </definedNames>
  <calcPr calcId="152511"/>
</workbook>
</file>

<file path=xl/calcChain.xml><?xml version="1.0" encoding="utf-8"?>
<calcChain xmlns="http://schemas.openxmlformats.org/spreadsheetml/2006/main">
  <c r="J27" i="1" l="1"/>
  <c r="J28" i="1"/>
  <c r="J29" i="1"/>
  <c r="J30" i="1"/>
  <c r="J31" i="1"/>
  <c r="J32" i="1"/>
  <c r="J33" i="1"/>
  <c r="J34" i="1"/>
  <c r="J35" i="1"/>
  <c r="J36" i="1"/>
  <c r="J37" i="1"/>
  <c r="J38" i="1"/>
  <c r="J39" i="1"/>
  <c r="J40" i="1"/>
  <c r="J41" i="1"/>
  <c r="J42" i="1"/>
  <c r="J43" i="1"/>
  <c r="J44" i="1"/>
  <c r="J45" i="1"/>
  <c r="J46" i="1"/>
  <c r="J47" i="1"/>
  <c r="J48" i="1"/>
  <c r="J49" i="1"/>
  <c r="J50" i="1"/>
  <c r="J51" i="1"/>
  <c r="J17" i="1" l="1"/>
  <c r="L17" i="1" s="1"/>
  <c r="L7" i="1"/>
  <c r="J26" i="1" l="1"/>
  <c r="L26" i="1" s="1"/>
  <c r="J25" i="1"/>
  <c r="L25" i="1" s="1"/>
  <c r="J24" i="1"/>
  <c r="L24" i="1" s="1"/>
  <c r="J23" i="1"/>
  <c r="L23" i="1" s="1"/>
  <c r="J22" i="1"/>
  <c r="L22" i="1" s="1"/>
  <c r="J21" i="1"/>
  <c r="L21" i="1" s="1"/>
  <c r="J20" i="1"/>
  <c r="L20" i="1" s="1"/>
  <c r="J19" i="1"/>
  <c r="L19" i="1" s="1"/>
  <c r="J18" i="1"/>
  <c r="L18" i="1" s="1"/>
  <c r="J16" i="1"/>
  <c r="L16" i="1" s="1"/>
  <c r="J15" i="1"/>
  <c r="L15" i="1" s="1"/>
  <c r="J14" i="1"/>
  <c r="L14" i="1" s="1"/>
  <c r="J13" i="1"/>
  <c r="L13" i="1" s="1"/>
  <c r="J12" i="1"/>
  <c r="L12" i="1" s="1"/>
  <c r="J11" i="1"/>
  <c r="L11" i="1" s="1"/>
  <c r="J6" i="1"/>
  <c r="L6" i="1" s="1"/>
</calcChain>
</file>

<file path=xl/comments1.xml><?xml version="1.0" encoding="utf-8"?>
<comments xmlns="http://schemas.openxmlformats.org/spreadsheetml/2006/main">
  <authors>
    <author>Snively, Stephen</author>
  </authors>
  <commentLis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6"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comments2.xml><?xml version="1.0" encoding="utf-8"?>
<comments xmlns="http://schemas.openxmlformats.org/spreadsheetml/2006/main">
  <authors>
    <author>Snively, Stephen</author>
  </authors>
  <commentList>
    <comment ref="F3"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4"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 ref="F5" authorId="0" shapeId="0">
      <text>
        <r>
          <rPr>
            <b/>
            <sz val="9"/>
            <color indexed="81"/>
            <rFont val="Tahoma"/>
            <family val="2"/>
          </rPr>
          <t xml:space="preserve">Requirement:
</t>
        </r>
        <r>
          <rPr>
            <sz val="9"/>
            <color indexed="81"/>
            <rFont val="Tahoma"/>
            <family val="2"/>
          </rPr>
          <t xml:space="preserve">Per G.S. 150B-21.3A(c)(1), the agency must prepare a brief response to every comment received that addresses the merit of the comment.
</t>
        </r>
      </text>
    </comment>
  </commentList>
</comments>
</file>

<file path=xl/sharedStrings.xml><?xml version="1.0" encoding="utf-8"?>
<sst xmlns="http://schemas.openxmlformats.org/spreadsheetml/2006/main" count="488" uniqueCount="245">
  <si>
    <t>Agency</t>
  </si>
  <si>
    <t>Rule Citation</t>
  </si>
  <si>
    <t>Rule Name</t>
  </si>
  <si>
    <t>Date and Last Agency Action on the Rule</t>
  </si>
  <si>
    <t>Agency Determination                    [150B-21.3A(c)(1)a]</t>
  </si>
  <si>
    <t>Required to Implement or Conform to Federal Regulation [150B-21.3A(d1)]</t>
  </si>
  <si>
    <t>Public Comment Received                  [150B-21.3A(c)(1)]</t>
  </si>
  <si>
    <t>Agency Determination Following Public Comment                   [150B-21.3A(c )(1)]</t>
  </si>
  <si>
    <t>RRC Determination of Public Comments [150B-21.3A(c )(2)</t>
  </si>
  <si>
    <t>OAH Next Steps</t>
  </si>
  <si>
    <t>Environmental Management Commission</t>
  </si>
  <si>
    <t>15A NCAC 02B .0101</t>
  </si>
  <si>
    <t>GENERAL PROCEDURES</t>
  </si>
  <si>
    <t xml:space="preserve">Select One               </t>
  </si>
  <si>
    <t>Select One</t>
  </si>
  <si>
    <t>Necessary with substantive public interest</t>
  </si>
  <si>
    <t>Yes</t>
  </si>
  <si>
    <t>One or more comments with merit</t>
  </si>
  <si>
    <t>Necessary with substantive public interest and must be readopted</t>
  </si>
  <si>
    <t>Agency must readopt</t>
  </si>
  <si>
    <t>Necessary without substantive public interest</t>
  </si>
  <si>
    <t>No</t>
  </si>
  <si>
    <t>No comments with merit</t>
  </si>
  <si>
    <t>Necessary without substantive public interest and should remain in effect without further action</t>
  </si>
  <si>
    <t>Keep in Code - Update History Note</t>
  </si>
  <si>
    <t>Unnecessary</t>
  </si>
  <si>
    <t>Agency did not conduct the review</t>
  </si>
  <si>
    <t>Unnecessary and should expire on the first day of the month following the consultation</t>
  </si>
  <si>
    <t>Rule expired - remove from Code</t>
  </si>
  <si>
    <t>RRC Final Determination of Status of Rule for Report to APO                                                                 [150B-21.3A(c)(2)]</t>
  </si>
  <si>
    <t>Date Submitted to APO - Filled in by RRC staff</t>
  </si>
  <si>
    <t>Rule Section</t>
  </si>
  <si>
    <t>Rule</t>
  </si>
  <si>
    <t>Name</t>
  </si>
  <si>
    <t>Type of Comment</t>
  </si>
  <si>
    <t>Comment</t>
  </si>
  <si>
    <t xml:space="preserve">Agency Response </t>
  </si>
  <si>
    <t>RRC Staff Recommendation</t>
  </si>
  <si>
    <t>RRC Determination [150B-21.3A(c )(2)</t>
  </si>
  <si>
    <t>Comment has merit</t>
  </si>
  <si>
    <t>Comment is without merit</t>
  </si>
  <si>
    <t>Comment without merit</t>
  </si>
  <si>
    <t>Public Coment as defined in G.S. 150B-21.3A(a)(5)</t>
  </si>
  <si>
    <t>Other Statement</t>
  </si>
  <si>
    <t>RRC Determination of Public Comments [150B-21.3A(c)(2)</t>
  </si>
  <si>
    <t>Agency Determination Following Public Comment [150B-21.3A(c)(1)]</t>
  </si>
  <si>
    <t>RRC Final Determination of Status of Rule for Report to APO [150B-21.3A(c)(2)]</t>
  </si>
  <si>
    <t>Public Comment Received [150B-21.3A(c)(1)]</t>
  </si>
  <si>
    <t>Agency Determination [150B-21.3A(c)(1)a]</t>
  </si>
  <si>
    <t>DO NOT EDIT ANYTHING ON THIS SHEET</t>
  </si>
  <si>
    <t>Update This</t>
  </si>
  <si>
    <t>Copy all columns in this row to the right of this yellow cell and paste in new rows</t>
  </si>
  <si>
    <t>1. Copy the header row and the first 2 rows below the header and then paste it into a new tab for each rule that gets a comment from the public. 
2. Update the Rule and Name for each tab created.</t>
  </si>
  <si>
    <t>We agree</t>
  </si>
  <si>
    <t>RRC Determination [150B-21.3A(c)(2)</t>
  </si>
  <si>
    <t xml:space="preserve">From: Doe, Jane 
Sent: Friday, October 18, 2013 2:37 PM
To:  Doe, John
Subject: RE: public comment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Lorem ipsum dolor sit amet, consectetur adipisicing elit, sed do eiusmod tempor incididunt ut labore et dolore magna aliqua. Ut enim ad minim veniam, quis nostrud exercitation ullamco laboris nisi ut aliquip ex ea commodo consequat. Duis aute irure dolor in reprehenderit in voluptate velit esse cillum dolore eu fugiat nulla pariatur. Excepteur sint occaecat cupidatat non proident, sunt in culpa qui officia deserunt mollit anim id est laborum.
</t>
  </si>
  <si>
    <t>Got a call from a guy who said he didn't like this agency.</t>
  </si>
  <si>
    <t>We're sorry you feel that way.</t>
  </si>
  <si>
    <r>
      <rPr>
        <sz val="10"/>
        <color indexed="8"/>
        <rFont val="Cambria"/>
        <family val="1"/>
      </rPr>
      <t xml:space="preserve">Yes                                                                         </t>
    </r>
    <r>
      <rPr>
        <i/>
        <sz val="10"/>
        <color indexed="8"/>
        <rFont val="Cambria"/>
        <family val="1"/>
      </rPr>
      <t>If yes, include the citation to the federal law</t>
    </r>
  </si>
  <si>
    <t>EXAMPLE</t>
  </si>
  <si>
    <t>Federal Regulation Citation</t>
  </si>
  <si>
    <t>Agency did not review and rule expired</t>
  </si>
  <si>
    <t>Agency did not review</t>
  </si>
  <si>
    <t>Comment Period - Filled in by Agency</t>
  </si>
  <si>
    <t>Subchapter</t>
  </si>
  <si>
    <t>Implements or Conforms to Federal Regulation [150B-21.3A(e)]</t>
  </si>
  <si>
    <t>RRC not required to review comment(s)</t>
  </si>
  <si>
    <t>SECTION .0100 – GENERAL PROVISIONS</t>
  </si>
  <si>
    <t>SCOPE</t>
  </si>
  <si>
    <t>DEFINITIONS</t>
  </si>
  <si>
    <t>FUNCTION OF DCIN</t>
  </si>
  <si>
    <t>SECTION .0200 – REQUIREMENTS FOR ACCESS</t>
  </si>
  <si>
    <t>ELIGIBILITY FOR ACCESS TO DCIN</t>
  </si>
  <si>
    <t>MANAGEMENT CONTROL REQUIREMENTS</t>
  </si>
  <si>
    <t>NON‑TERMINAL ACCESS</t>
  </si>
  <si>
    <t>SECTION .0300 - AGREEMENTS</t>
  </si>
  <si>
    <t>USER AGREEMENT</t>
  </si>
  <si>
    <t>SERVICING AGREEMENT</t>
  </si>
  <si>
    <t>DISCLOSURE AGREEMENT</t>
  </si>
  <si>
    <t>SECTION .0400 – STANDARDS AND CERITIFICATION AS A DCIN USER</t>
  </si>
  <si>
    <t>DCIN USERS</t>
  </si>
  <si>
    <t>CONTROL AGREEMENTS</t>
  </si>
  <si>
    <t>CERTIFICATION AND RECERTIFICATION OF DCIN USERS</t>
  </si>
  <si>
    <t>ENROLLMENT</t>
  </si>
  <si>
    <t>SECTION .0100 – SECURITY AT DCIN DEVICE SITES</t>
  </si>
  <si>
    <t>OFFICIAL USE OF DCIN</t>
  </si>
  <si>
    <t>PERSONNEL SECURITY</t>
  </si>
  <si>
    <t>SECURITY AWARENESS TRAINING</t>
  </si>
  <si>
    <t>DOCUMENTATION AND ACCURACY</t>
  </si>
  <si>
    <t>TIMELINESS</t>
  </si>
  <si>
    <t>VALIDATIONS</t>
  </si>
  <si>
    <t>HIT CONFIRMATION</t>
  </si>
  <si>
    <t>SECTION .0300 – SUBMISSION OF DATA FOR CRIMINAL HISTORY RECORDS</t>
  </si>
  <si>
    <t>ARREST FINGERPRINT CARD</t>
  </si>
  <si>
    <t>FINAL DISPOSITION INFORMATION</t>
  </si>
  <si>
    <t>INCARCERATION INFORMATION</t>
  </si>
  <si>
    <t>SECTION .0400 – USE AND ACCESS REQUIREMENTS FOR CRIMINAL HISTORY RECORD INFORMATION, NICS INFORMATION, AND N-DEX INFORMATION</t>
  </si>
  <si>
    <t>DISSEMINATION AND LOGGING OF CHRI AND NICS RECORDS</t>
  </si>
  <si>
    <t>ACCESSING OF CCH RECORDS</t>
  </si>
  <si>
    <t>USE OF CHRI FOR CRIMINAL JUSTICE EMPLOYMENT</t>
  </si>
  <si>
    <t>RIGHT TO REVIEW</t>
  </si>
  <si>
    <t>CCH USE IN LICENSING AND NON‑CRIMINAL JUSTICE EMPLOYMENT PURPOSES</t>
  </si>
  <si>
    <t>RESTRICTIVE USE OF CCH FOR EMPLOYMENT PURPOSES</t>
  </si>
  <si>
    <t>RESEARCH USE AND ACCESS OF CCH RECORDS</t>
  </si>
  <si>
    <t>LIMITATION REQUIREMENTS</t>
  </si>
  <si>
    <t>ACCESS TO CHRI BY ATTORNEYS</t>
  </si>
  <si>
    <t>ACCESS TO CHRI IN CIVIL PROCEEDINGS</t>
  </si>
  <si>
    <t>SECTION .0500 – REMOVAL OF CRIMINAL HISTORY RECORD INFORMATION</t>
  </si>
  <si>
    <t>EXPUNGEMENTS</t>
  </si>
  <si>
    <t>SECTION .0600 – STATEWIDE AUTOMATED FINGERPRINT IDENTIFICATION SYSTEM</t>
  </si>
  <si>
    <t>STATEWIDE AUTOMATED FINGERPRINT IDENTIFICATION SYSTEM</t>
  </si>
  <si>
    <t>AVAILABLE DATA</t>
  </si>
  <si>
    <t>FINGERPRINTING OF CONVICTED SEX OFFENDERS</t>
  </si>
  <si>
    <t>SECTION .0700 – DIVISION OF MOTOR VEHICLE INFORMATION</t>
  </si>
  <si>
    <t>DISSEMINATION OF DIVISION OF MOTOR VEHCILES INFORMATION</t>
  </si>
  <si>
    <t>SECTION .0800 - AUDITS</t>
  </si>
  <si>
    <t>AUDITS</t>
  </si>
  <si>
    <t>SECTION .0100 ‑ DEFINITIONS AND PENALTY PROVISIONS</t>
  </si>
  <si>
    <t>SANCTIONS FOR VIOLATIONS BY INDIVIDUALS</t>
  </si>
  <si>
    <t>SANCTIONS FOR VIOLATIONS BY AGENCIES</t>
  </si>
  <si>
    <t>SECTION .0200 ‑ APPEALS</t>
  </si>
  <si>
    <t>NOTICE OF VIOLATION</t>
  </si>
  <si>
    <t>SECTION .0300 ‑ INFORMAL PROCEDURES</t>
  </si>
  <si>
    <t>INFORMAL PROCEDURE</t>
  </si>
  <si>
    <t>Agency - Department of Public Safety</t>
  </si>
  <si>
    <t>SUBCHAPTER 18A – ORGANIZATIONAL FUNCTIONS AND DEFINITIONS</t>
  </si>
  <si>
    <t>14B NCAC 18A .0101</t>
  </si>
  <si>
    <t>Transferred and Recodified from 12 NCAC 04H .0101 Eff. November 1, 2015</t>
  </si>
  <si>
    <t>14B NCAC 18A .0102</t>
  </si>
  <si>
    <t>Transferred and Recodified from 12 NCAC 04H .0102 Eff. November 1, 2015</t>
  </si>
  <si>
    <t>14B NCAC 18A .0103</t>
  </si>
  <si>
    <t>Transferred and Recodified from 12 NCAC 04H .0103 Eff. November 1, 2015</t>
  </si>
  <si>
    <t>14B NCAC 18A .0201</t>
  </si>
  <si>
    <t>Transferred and Recodified from 12 NCAC 04H .0201 Eff. November 1, 2015</t>
  </si>
  <si>
    <t>14B NCAC 18A .0202</t>
  </si>
  <si>
    <t>Transferred and Recodified from 12 NCAC 04H .0202 Eff. November 1, 2015</t>
  </si>
  <si>
    <t>14B NCAC 18A .0203</t>
  </si>
  <si>
    <t>Transferred and Recodified from 12 NCAC 04H .0203 Eff. November 1, 2015</t>
  </si>
  <si>
    <t>14B NCAC 18A .0301</t>
  </si>
  <si>
    <t>Transferred and Recodified from 12 NCAC 04H .0301 Eff. November 1, 2015</t>
  </si>
  <si>
    <t>14B NCAC 18A .0302</t>
  </si>
  <si>
    <t>Transferred and Recodified from 12 NCAC 04H .0302 Eff. November 1, 2015</t>
  </si>
  <si>
    <t>14B NCAC 18A .0303</t>
  </si>
  <si>
    <t>Transferred and Recodified from 12 NCAC 04H .0303 Eff. November 1, 2015</t>
  </si>
  <si>
    <t>14B NCAC 18A .0304</t>
  </si>
  <si>
    <t>Transferred and Recodified from 12 NCAC 04H .0304 Eff. November 1, 2015</t>
  </si>
  <si>
    <t>14B NCAC 18A .0401</t>
  </si>
  <si>
    <t>Transferred and Recodified from 12 NCAC 04H .0401 Eff. November 1, 2015</t>
  </si>
  <si>
    <t>14B NCAC 18A .0402</t>
  </si>
  <si>
    <t>Transferred and Recodified from 12 NCAC 04H .0402 Eff. November 1, 2015</t>
  </si>
  <si>
    <t>14B NCAC 18A .0403</t>
  </si>
  <si>
    <t>Transferred and Recodified from 12 NCAC 04H .0403 Eff. November 1, 2015</t>
  </si>
  <si>
    <t>SUBCHAPTER 18B – SECURITY AND PRIVACY</t>
  </si>
  <si>
    <t>14B NCAC 18B .0101</t>
  </si>
  <si>
    <t>SECURITY OF DCIN devices</t>
  </si>
  <si>
    <t>Transferred and Recodified from 12 NCAC 04I .0101 Eff. November 1, 2015</t>
  </si>
  <si>
    <t>14B NCAC 18B .0102</t>
  </si>
  <si>
    <t>Transferred and Recodified from 12 NCAC 04I .0102 Eff. November 1, 2015</t>
  </si>
  <si>
    <t>14B NCAC 18B .0103</t>
  </si>
  <si>
    <t>Transferred and Recodified from 14B NCAC 04I .0103 Eff. November 1, 2015</t>
  </si>
  <si>
    <t>14B NCAC 18B .0104</t>
  </si>
  <si>
    <t>Transferred and Recodified from 12 NCAC 04I .0104 Eff. November 1, 2015</t>
  </si>
  <si>
    <t>SECTION .0200 – RESTRICTED AND RESTRICTED FILES</t>
  </si>
  <si>
    <t>14B NCAC 18B .0201</t>
  </si>
  <si>
    <t>Transferred and Recodified from 12 NCAC 04I .0201 Eff. November 1, 2015</t>
  </si>
  <si>
    <t>14B NCAC 18B .0202</t>
  </si>
  <si>
    <t>Transferred and Recodified from 12 NCAC 04I .0202 Eff. November 1, 2015</t>
  </si>
  <si>
    <t>14B NCAC 18B .0203</t>
  </si>
  <si>
    <t>Transferred and Recodified from 12 NCAC 04I .0203 Eff. November 1, 2015</t>
  </si>
  <si>
    <t>14B NCAC 18B .0204</t>
  </si>
  <si>
    <t>Transferred and Recodified from 12 NCAC 04I .0204 Eff. November 1, 2015</t>
  </si>
  <si>
    <t>14B NCAC 18B .0301</t>
  </si>
  <si>
    <t>Transferred and Recodified from 12 NCAC 04I .0301 Eff. November 1, 2015</t>
  </si>
  <si>
    <t>14B NCAC 18B .0302</t>
  </si>
  <si>
    <t>Transferred and Recodified from 12 NCAC 04I .0302 Eff. November 1, 2015</t>
  </si>
  <si>
    <t>14B NCAC 18B .0303</t>
  </si>
  <si>
    <t>Transferred and Recodified from 12 NCAC 04I .0303 Eff. November 1, 2015</t>
  </si>
  <si>
    <t>14B NCAC 18B .0401</t>
  </si>
  <si>
    <t>Transferred and Recodified from 12 NCAC 04I .0401 Eff. November 1, 2015</t>
  </si>
  <si>
    <t>14B NCAC 18B .0402</t>
  </si>
  <si>
    <t>Transferred and Recodified from 12 NCAC 04I .0402 Eff. November 1, 2015</t>
  </si>
  <si>
    <t>14B NCAC 18B .0403</t>
  </si>
  <si>
    <t>Transferred and Recodified from 12 NCAC 04I .0403 Eff. November 1, 2015</t>
  </si>
  <si>
    <t>14B NCAC 18B .0404</t>
  </si>
  <si>
    <t>Transferred and Recodified from 12 NCAC 04I .0404 Eff. November 1, 2015</t>
  </si>
  <si>
    <t>14B NCAC 18B .0405</t>
  </si>
  <si>
    <t>Transferred and Recodified from 12 NCAC 04I .0405 Eff. November 1, 2015</t>
  </si>
  <si>
    <t>14B NCAC 18B .0406</t>
  </si>
  <si>
    <t>Transferred and Recodified from 12 NCAC 04I .0406 Eff. November 1, 2015</t>
  </si>
  <si>
    <t>14B NCAC 18B .0407</t>
  </si>
  <si>
    <t>Transferred and Recodified from 12 NCAC 04I .0407 Eff. November 1, 2015</t>
  </si>
  <si>
    <t>14B NCAC 18B .0408</t>
  </si>
  <si>
    <t>Transferred and Recodified from 12 NCAC 04I .0408 Eff. November 1, 2015</t>
  </si>
  <si>
    <t>14B NCAC 18B .0409</t>
  </si>
  <si>
    <t>Transferred and Recodified from 12 NCAC 04I .0409 Eff. November 1, 2015</t>
  </si>
  <si>
    <t>14B NCAC 18B .0410</t>
  </si>
  <si>
    <t>Transferred and Recodified from 12 NCAC 04I .0410 Eff. November 1, 2015</t>
  </si>
  <si>
    <t>14B NCAC 18B .0501</t>
  </si>
  <si>
    <t>Transferred and Recodified from 12 NCAC 04I .0501 Eff. November 1, 2015</t>
  </si>
  <si>
    <t>14B NCAC 18B .0601</t>
  </si>
  <si>
    <t>Transferred and Recodified from 12 NCAC 04I .0601 Eff. November 1, 2015</t>
  </si>
  <si>
    <t>14B NCAC 18B .0602</t>
  </si>
  <si>
    <t>Transferred and Recodified from 12 NCAC 04I .0602 Eff. November 1, 2015</t>
  </si>
  <si>
    <t>14B NCAC 18B .0603</t>
  </si>
  <si>
    <t>Transferred and Recodified from 12 NCAC 04I .0603 Eff. November 1, 2015</t>
  </si>
  <si>
    <t>14B NCAC 18B .0701</t>
  </si>
  <si>
    <t>Transferred and Recodified from 12 NCAC 04I .0701 Eff. November 1, 2015</t>
  </si>
  <si>
    <t>14B NCAC 18B .0801</t>
  </si>
  <si>
    <t>Transferred and Recodified from 12 NCAC 04I .0801 Eff. November 1, 2015</t>
  </si>
  <si>
    <t>SUBCHAPTER 18C ‑ PENALTIES AND ADMINISTRATIVE HEARINGS</t>
  </si>
  <si>
    <t>14B NCAC 18C .0101</t>
  </si>
  <si>
    <t>Transferred and Recodified from 12 NCAC 04J .0101 Eff. November 1, 2015</t>
  </si>
  <si>
    <t>14B NCAC 18C .0102</t>
  </si>
  <si>
    <t>Transferred and Recodified from 12 NCAC 04J .0102 Eff. November 1, 2015</t>
  </si>
  <si>
    <t>14B NCAC 18C .0103</t>
  </si>
  <si>
    <t>Transferred and Recodified from 12 NCAC 04J .0103 Eff. November 1, 2015</t>
  </si>
  <si>
    <t>14B NCAC 18C .0201</t>
  </si>
  <si>
    <t>Transferred and Recodified from 12 NCAC 04J .0201 Eff. November 1, 2015</t>
  </si>
  <si>
    <t>14B NCAC 18C .0301</t>
  </si>
  <si>
    <t>Transferred and Recodified from 12 NCAC 04J .0301 Eff. November 1, 2015</t>
  </si>
  <si>
    <t>G.S. 150B-21.3A Report for 14B NCAC 18, DIVISION OF CRIMINAL INFORMATION</t>
  </si>
  <si>
    <t>Yes                                                                         If yes, include the citation to the federal law</t>
  </si>
  <si>
    <t>28 CFR 20.3 &amp; NCIC Op. Manual</t>
  </si>
  <si>
    <t>28 CFR 20.21(f)(3ii) &amp; FBI CJIS SP 3.2.2</t>
  </si>
  <si>
    <t>28 CFR 20.21(b)(3) &amp; FBI CJIS SP 5.1.1</t>
  </si>
  <si>
    <t>28 CFR 20.21(b)(4)</t>
  </si>
  <si>
    <t>28 CFR 20.21(f)(4)(i) &amp; FBI CJIS SP 5.12.1.1</t>
  </si>
  <si>
    <t>28 CFR 20.21(f)(4)(i) &amp; FBI CJIS SP 3.2.2</t>
  </si>
  <si>
    <t>28 CFR 20.21(f)(f) &amp; FBI CJIS SP 5.9</t>
  </si>
  <si>
    <t>28 CFR 20.21(a) &amp; 28 CFR 20.32</t>
  </si>
  <si>
    <t>28 CFR 20.21(a)</t>
  </si>
  <si>
    <t>28 CFR 20.21(b) &amp; FBI CJIS SP 4.1.1</t>
  </si>
  <si>
    <r>
      <t xml:space="preserve">5 USC </t>
    </r>
    <r>
      <rPr>
        <sz val="11"/>
        <color theme="1"/>
        <rFont val="Calibri"/>
        <family val="2"/>
      </rPr>
      <t>§</t>
    </r>
    <r>
      <rPr>
        <sz val="11"/>
        <color theme="1"/>
        <rFont val="Calibri"/>
        <family val="2"/>
        <scheme val="minor"/>
      </rPr>
      <t xml:space="preserve"> 522a</t>
    </r>
  </si>
  <si>
    <t>28 CFR 20.21 (b)(1) &amp; 28 CFR 20.32</t>
  </si>
  <si>
    <t>28 CFR 20.21(g)</t>
  </si>
  <si>
    <t>28 CFR 20.21 (b)(2) &amp; 28 CFR 50.12</t>
  </si>
  <si>
    <t>28 CFR 20.21(c) &amp; 28 CFR 50.12</t>
  </si>
  <si>
    <t>28 CFR 20.3 &amp; 28 CFR 20.21(b)(3)</t>
  </si>
  <si>
    <t>28 CFR 20.21(b)(1)</t>
  </si>
  <si>
    <t>28 CFR 20.21(f)(4)(ii) &amp; FBI CJIS SP3.2.2</t>
  </si>
  <si>
    <t>28 CFR 20.21(c)</t>
  </si>
  <si>
    <t>28 CFR 20.21(a)(2) &amp; 28 CFR 20.21(f)(3)(c)</t>
  </si>
  <si>
    <t>28 CFR 20.21(e) &amp; FBI CJIS SP 5.11.2</t>
  </si>
  <si>
    <t>28 CFR 20.21</t>
  </si>
  <si>
    <t>28 CFR 20.21(b)</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</si>
</sst>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1"/>
      <color theme="1"/>
      <name val="Calibri"/>
      <family val="2"/>
      <scheme val="minor"/>
    </font>
    <font>
      <sz val="10"/>
      <color theme="1"/>
      <name val="Cambria"/>
      <family val="1"/>
      <scheme val="major"/>
    </font>
    <font>
      <sz val="14"/>
      <color theme="1"/>
      <name val="Calibri"/>
      <family val="2"/>
      <scheme val="minor"/>
    </font>
    <font>
      <b/>
      <sz val="20"/>
      <color theme="0"/>
      <name val="Calibri"/>
      <family val="2"/>
      <scheme val="minor"/>
    </font>
    <font>
      <sz val="16"/>
      <name val="Calibri"/>
      <family val="2"/>
      <scheme val="minor"/>
    </font>
    <font>
      <sz val="9"/>
      <color indexed="81"/>
      <name val="Tahoma"/>
      <family val="2"/>
    </font>
    <font>
      <b/>
      <sz val="9"/>
      <color indexed="81"/>
      <name val="Tahoma"/>
      <family val="2"/>
    </font>
    <font>
      <b/>
      <sz val="11"/>
      <color theme="1"/>
      <name val="Calibri"/>
      <family val="2"/>
      <scheme val="minor"/>
    </font>
    <font>
      <sz val="8"/>
      <name val="Calibri"/>
      <family val="2"/>
      <scheme val="minor"/>
    </font>
    <font>
      <sz val="10"/>
      <color theme="1"/>
      <name val="Calibri"/>
      <family val="2"/>
      <scheme val="minor"/>
    </font>
    <font>
      <b/>
      <sz val="10"/>
      <color theme="1"/>
      <name val="Calibri"/>
      <family val="2"/>
      <scheme val="minor"/>
    </font>
    <font>
      <sz val="10"/>
      <name val="Calibri"/>
      <family val="2"/>
      <scheme val="minor"/>
    </font>
    <font>
      <i/>
      <sz val="10"/>
      <color theme="1"/>
      <name val="Calibri"/>
      <family val="2"/>
      <scheme val="minor"/>
    </font>
    <font>
      <i/>
      <sz val="10"/>
      <color theme="9" tint="-0.249977111117893"/>
      <name val="Calibri"/>
      <family val="2"/>
      <scheme val="minor"/>
    </font>
    <font>
      <b/>
      <sz val="14"/>
      <color theme="1"/>
      <name val="Calibri"/>
      <family val="2"/>
      <scheme val="minor"/>
    </font>
    <font>
      <b/>
      <sz val="10"/>
      <color theme="1"/>
      <name val="Cambria"/>
      <family val="1"/>
      <scheme val="major"/>
    </font>
    <font>
      <sz val="10"/>
      <color indexed="8"/>
      <name val="Cambria"/>
      <family val="1"/>
    </font>
    <font>
      <i/>
      <sz val="10"/>
      <color indexed="8"/>
      <name val="Cambria"/>
      <family val="1"/>
    </font>
    <font>
      <sz val="20"/>
      <color rgb="FFFF0000"/>
      <name val="Calibri"/>
      <family val="2"/>
      <scheme val="minor"/>
    </font>
    <font>
      <b/>
      <sz val="11"/>
      <color rgb="FF000000"/>
      <name val="Calibri"/>
      <family val="2"/>
      <scheme val="minor"/>
    </font>
    <font>
      <sz val="11"/>
      <color theme="1"/>
      <name val="Calibri"/>
      <family val="2"/>
    </font>
  </fonts>
  <fills count="8">
    <fill>
      <patternFill patternType="none"/>
    </fill>
    <fill>
      <patternFill patternType="gray125"/>
    </fill>
    <fill>
      <patternFill patternType="solid">
        <fgColor theme="6" tint="0.59999389629810485"/>
        <bgColor indexed="64"/>
      </patternFill>
    </fill>
    <fill>
      <patternFill patternType="solid">
        <fgColor theme="4"/>
        <bgColor indexed="64"/>
      </patternFill>
    </fill>
    <fill>
      <patternFill patternType="solid">
        <fgColor rgb="FFFFFF00"/>
        <bgColor indexed="64"/>
      </patternFill>
    </fill>
    <fill>
      <patternFill patternType="solid">
        <fgColor rgb="FFFF0000"/>
        <bgColor indexed="64"/>
      </patternFill>
    </fill>
    <fill>
      <patternFill patternType="solid">
        <fgColor theme="4" tint="0.79998168889431442"/>
        <bgColor indexed="64"/>
      </patternFill>
    </fill>
    <fill>
      <patternFill patternType="solid">
        <fgColor theme="7" tint="0.59999389629810485"/>
        <bgColor indexed="64"/>
      </patternFill>
    </fill>
  </fills>
  <borders count="8">
    <border>
      <left/>
      <right/>
      <top/>
      <bottom/>
      <diagonal/>
    </border>
    <border>
      <left/>
      <right/>
      <top/>
      <bottom style="thick">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bottom/>
      <diagonal/>
    </border>
  </borders>
  <cellStyleXfs count="1">
    <xf numFmtId="0" fontId="0" fillId="0" borderId="0"/>
  </cellStyleXfs>
  <cellXfs count="54">
    <xf numFmtId="0" fontId="0" fillId="0" borderId="0" xfId="0"/>
    <xf numFmtId="0" fontId="8" fillId="0" borderId="0" xfId="0" applyFont="1" applyFill="1" applyAlignment="1">
      <alignment horizontal="left" vertical="top" wrapText="1"/>
    </xf>
    <xf numFmtId="0" fontId="0" fillId="0" borderId="0" xfId="0" applyFont="1"/>
    <xf numFmtId="0" fontId="9" fillId="0" borderId="0" xfId="0" applyFont="1" applyAlignment="1">
      <alignment horizontal="left" vertical="top"/>
    </xf>
    <xf numFmtId="0" fontId="9" fillId="0" borderId="0" xfId="0" applyFont="1" applyAlignment="1">
      <alignment horizontal="left" vertical="top" wrapText="1"/>
    </xf>
    <xf numFmtId="0" fontId="10" fillId="0" borderId="2" xfId="0" applyFont="1" applyBorder="1" applyAlignment="1">
      <alignment horizontal="center"/>
    </xf>
    <xf numFmtId="0" fontId="10" fillId="0" borderId="2" xfId="0" applyFont="1" applyBorder="1" applyAlignment="1">
      <alignment horizontal="center" wrapText="1"/>
    </xf>
    <xf numFmtId="0" fontId="9" fillId="0" borderId="0" xfId="0" applyFont="1"/>
    <xf numFmtId="0" fontId="9" fillId="0" borderId="0" xfId="0" applyFont="1" applyFill="1" applyAlignment="1">
      <alignment horizontal="left" vertical="top" wrapText="1"/>
    </xf>
    <xf numFmtId="0" fontId="11" fillId="0" borderId="0" xfId="0" applyFont="1" applyFill="1" applyAlignment="1">
      <alignment horizontal="left" vertical="top" wrapText="1"/>
    </xf>
    <xf numFmtId="0" fontId="10" fillId="0" borderId="0" xfId="0" applyFont="1" applyAlignment="1">
      <alignment vertical="top" wrapText="1"/>
    </xf>
    <xf numFmtId="0" fontId="9" fillId="0" borderId="0" xfId="0" applyFont="1" applyAlignment="1">
      <alignment horizontal="left" vertical="center" wrapText="1"/>
    </xf>
    <xf numFmtId="0" fontId="9" fillId="0" borderId="0" xfId="0" applyFont="1" applyBorder="1"/>
    <xf numFmtId="0" fontId="12" fillId="0" borderId="0" xfId="0" applyFont="1" applyAlignment="1">
      <alignment wrapText="1"/>
    </xf>
    <xf numFmtId="0" fontId="10" fillId="0" borderId="0" xfId="0" applyFont="1" applyAlignment="1" applyProtection="1">
      <alignment horizontal="center" vertical="center" wrapText="1"/>
      <protection locked="0"/>
    </xf>
    <xf numFmtId="0" fontId="10" fillId="0" borderId="0" xfId="0" applyFont="1" applyAlignment="1">
      <alignment wrapText="1"/>
    </xf>
    <xf numFmtId="0" fontId="10" fillId="0" borderId="0" xfId="0" applyFont="1" applyAlignment="1" applyProtection="1">
      <alignment horizontal="center" vertical="center"/>
      <protection locked="0"/>
    </xf>
    <xf numFmtId="0" fontId="13" fillId="0" borderId="0" xfId="0" applyFont="1" applyFill="1" applyAlignment="1">
      <alignment wrapText="1"/>
    </xf>
    <xf numFmtId="0" fontId="13" fillId="0" borderId="0" xfId="0" applyFont="1" applyFill="1" applyAlignment="1">
      <alignment horizontal="left" wrapText="1"/>
    </xf>
    <xf numFmtId="0" fontId="7" fillId="0" borderId="0" xfId="0" applyFont="1" applyBorder="1" applyAlignment="1">
      <alignment horizontal="center" vertical="center" wrapText="1"/>
    </xf>
    <xf numFmtId="0" fontId="7" fillId="4" borderId="4" xfId="0" applyFont="1" applyFill="1" applyBorder="1" applyAlignment="1">
      <alignment vertical="center"/>
    </xf>
    <xf numFmtId="0" fontId="7" fillId="4" borderId="5" xfId="0" applyFont="1" applyFill="1" applyBorder="1" applyAlignment="1">
      <alignment vertical="center"/>
    </xf>
    <xf numFmtId="0" fontId="0" fillId="0" borderId="0" xfId="0" applyFont="1" applyBorder="1" applyAlignment="1">
      <alignment horizontal="center" vertical="center" wrapText="1"/>
    </xf>
    <xf numFmtId="0" fontId="15" fillId="0" borderId="1" xfId="0" applyFont="1" applyBorder="1" applyAlignment="1">
      <alignment horizontal="center" vertical="center" wrapText="1"/>
    </xf>
    <xf numFmtId="0" fontId="15" fillId="0" borderId="2" xfId="0" applyFont="1" applyBorder="1" applyAlignment="1">
      <alignment horizontal="center" wrapText="1"/>
    </xf>
    <xf numFmtId="0" fontId="15" fillId="0" borderId="0" xfId="0" applyFont="1" applyBorder="1" applyAlignment="1">
      <alignment horizontal="center" vertical="center" wrapText="1"/>
    </xf>
    <xf numFmtId="0" fontId="1" fillId="0" borderId="3" xfId="0" applyFont="1" applyFill="1" applyBorder="1" applyAlignment="1" applyProtection="1">
      <alignment horizontal="left" vertical="center"/>
      <protection locked="0"/>
    </xf>
    <xf numFmtId="0" fontId="1" fillId="0" borderId="3" xfId="0" applyFont="1" applyFill="1" applyBorder="1" applyAlignment="1" applyProtection="1">
      <alignment horizontal="left" vertical="top"/>
      <protection locked="0"/>
    </xf>
    <xf numFmtId="0" fontId="9" fillId="0" borderId="0" xfId="0" applyFont="1" applyAlignment="1">
      <alignment vertical="top"/>
    </xf>
    <xf numFmtId="0" fontId="1" fillId="0" borderId="3" xfId="0" applyFont="1" applyFill="1" applyBorder="1" applyAlignment="1">
      <alignment horizontal="left" vertical="top"/>
    </xf>
    <xf numFmtId="0" fontId="1" fillId="0" borderId="3" xfId="0" applyFont="1" applyBorder="1" applyAlignment="1">
      <alignment horizontal="left" vertical="center" wrapText="1"/>
    </xf>
    <xf numFmtId="0" fontId="1" fillId="0" borderId="3" xfId="0" applyFont="1" applyBorder="1" applyAlignment="1">
      <alignment horizontal="left" vertical="center"/>
    </xf>
    <xf numFmtId="0" fontId="18" fillId="0" borderId="0" xfId="0" applyFont="1"/>
    <xf numFmtId="0" fontId="1" fillId="0" borderId="4" xfId="0" applyFont="1" applyBorder="1" applyAlignment="1">
      <alignment horizontal="left" vertical="center"/>
    </xf>
    <xf numFmtId="0" fontId="9" fillId="0" borderId="0" xfId="0" applyFont="1" applyBorder="1" applyAlignment="1">
      <alignment horizontal="left" vertical="center"/>
    </xf>
    <xf numFmtId="0" fontId="9" fillId="0" borderId="0" xfId="0" applyFont="1" applyAlignment="1">
      <alignment horizontal="left" vertical="center"/>
    </xf>
    <xf numFmtId="0" fontId="9" fillId="0" borderId="3" xfId="0" applyFont="1" applyBorder="1" applyAlignment="1">
      <alignment horizontal="left" vertical="center" wrapText="1"/>
    </xf>
    <xf numFmtId="0" fontId="1" fillId="0" borderId="3" xfId="0" applyFont="1" applyBorder="1" applyAlignment="1" applyProtection="1">
      <alignment horizontal="left" vertical="center" wrapText="1"/>
      <protection locked="0"/>
    </xf>
    <xf numFmtId="0" fontId="1" fillId="0" borderId="3" xfId="0" applyFont="1" applyBorder="1" applyAlignment="1" applyProtection="1">
      <alignment horizontal="left" vertical="center"/>
      <protection locked="0"/>
    </xf>
    <xf numFmtId="0" fontId="10" fillId="0" borderId="0" xfId="0" applyFont="1" applyAlignment="1">
      <alignment horizontal="left" vertical="top" wrapText="1"/>
    </xf>
    <xf numFmtId="0" fontId="19" fillId="0" borderId="0" xfId="0" applyFont="1" applyAlignment="1">
      <alignment horizontal="center" vertical="center" wrapText="1"/>
    </xf>
    <xf numFmtId="0" fontId="0" fillId="0" borderId="0" xfId="0" applyFont="1" applyAlignment="1">
      <alignment horizontal="left" vertical="top" wrapText="1"/>
    </xf>
    <xf numFmtId="0" fontId="3" fillId="5" borderId="0" xfId="0" applyFont="1" applyFill="1" applyAlignment="1">
      <alignment horizontal="center"/>
    </xf>
    <xf numFmtId="0" fontId="10" fillId="4" borderId="6" xfId="0" applyFont="1" applyFill="1" applyBorder="1" applyAlignment="1">
      <alignment horizontal="center" vertical="center" wrapText="1"/>
    </xf>
    <xf numFmtId="0" fontId="4" fillId="6" borderId="7" xfId="0" applyFont="1" applyFill="1" applyBorder="1" applyAlignment="1">
      <alignment horizontal="left" vertical="top" wrapText="1"/>
    </xf>
    <xf numFmtId="0" fontId="4" fillId="6" borderId="0" xfId="0" applyFont="1" applyFill="1" applyBorder="1" applyAlignment="1">
      <alignment horizontal="left" vertical="top" wrapText="1"/>
    </xf>
    <xf numFmtId="0" fontId="14" fillId="0" borderId="0" xfId="0" applyFont="1" applyAlignment="1"/>
    <xf numFmtId="0" fontId="2" fillId="0" borderId="0" xfId="0" applyFont="1" applyAlignment="1"/>
    <xf numFmtId="0" fontId="7" fillId="2" borderId="0" xfId="0" applyFont="1" applyFill="1" applyAlignment="1"/>
    <xf numFmtId="0" fontId="0" fillId="0" borderId="0" xfId="0" applyFont="1" applyAlignment="1"/>
    <xf numFmtId="0" fontId="7" fillId="3" borderId="0" xfId="0" applyFont="1" applyFill="1" applyAlignment="1"/>
    <xf numFmtId="0" fontId="7" fillId="7" borderId="0" xfId="0" applyFont="1" applyFill="1" applyAlignment="1"/>
    <xf numFmtId="0" fontId="0" fillId="7" borderId="0" xfId="0" applyFont="1" applyFill="1" applyAlignment="1"/>
    <xf numFmtId="0" fontId="10" fillId="4" borderId="6" xfId="0" applyFont="1" applyFill="1" applyBorder="1" applyAlignment="1">
      <alignment horizontal="center" vertical="top" wrapText="1"/>
    </xf>
  </cellXfs>
  <cellStyles count="1">
    <cellStyle name="Normal" xfId="0" builtinId="0"/>
  </cellStyles>
  <dxfs count="2">
    <dxf>
      <numFmt numFmtId="30" formatCode="@"/>
      <border>
        <left style="thin">
          <color rgb="FFFF0000"/>
        </left>
        <right style="thin">
          <color rgb="FFFF0000"/>
        </right>
        <top style="thin">
          <color rgb="FFFF0000"/>
        </top>
        <bottom style="thin">
          <color rgb="FFFF0000"/>
        </bottom>
        <vertical/>
        <horizontal/>
      </border>
    </dxf>
    <dxf>
      <numFmt numFmtId="30" formatCode="@"/>
      <border>
        <left style="thin">
          <color rgb="FFFF0000"/>
        </left>
        <right style="thin">
          <color rgb="FFFF0000"/>
        </right>
        <top style="thin">
          <color rgb="FFFF0000"/>
        </top>
        <bottom style="thin">
          <color rgb="FFFF0000"/>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5</xdr:col>
      <xdr:colOff>0</xdr:colOff>
      <xdr:row>11</xdr:row>
      <xdr:rowOff>542926</xdr:rowOff>
    </xdr:from>
    <xdr:ext cx="7658099" cy="1543050"/>
    <xdr:sp macro="" textlink="">
      <xdr:nvSpPr>
        <xdr:cNvPr id="2" name="Rectangle 1"/>
        <xdr:cNvSpPr/>
      </xdr:nvSpPr>
      <xdr:spPr>
        <a:xfrm rot="877126">
          <a:off x="6372225" y="8267701"/>
          <a:ext cx="7658099" cy="1543050"/>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n-US" sz="20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topLeftCell="D1" workbookViewId="0">
      <selection activeCell="E6" sqref="E6:E9"/>
    </sheetView>
  </sheetViews>
  <sheetFormatPr defaultColWidth="9.140625" defaultRowHeight="12.75" x14ac:dyDescent="0.2"/>
  <cols>
    <col min="1" max="1" width="18.140625" style="7" bestFit="1" customWidth="1"/>
    <col min="2" max="2" width="22" style="7" customWidth="1"/>
    <col min="3" max="3" width="17.42578125" style="7" customWidth="1"/>
    <col min="4" max="7" width="20.7109375" style="7" customWidth="1"/>
    <col min="8" max="8" width="9.140625" style="7"/>
    <col min="9" max="9" width="17.28515625" style="7" bestFit="1" customWidth="1"/>
    <col min="10" max="10" width="23" style="7" customWidth="1"/>
    <col min="11" max="11" width="32" style="7" bestFit="1" customWidth="1"/>
    <col min="12" max="16384" width="9.140625" style="7"/>
  </cols>
  <sheetData>
    <row r="1" spans="1:11" ht="26.25" x14ac:dyDescent="0.4">
      <c r="A1" s="42" t="s">
        <v>49</v>
      </c>
      <c r="B1" s="42"/>
      <c r="C1" s="42"/>
      <c r="D1" s="42"/>
      <c r="E1" s="42"/>
    </row>
    <row r="3" spans="1:11" ht="64.5" thickBot="1" x14ac:dyDescent="0.25">
      <c r="A3" s="23" t="s">
        <v>4</v>
      </c>
      <c r="B3" s="23" t="s">
        <v>5</v>
      </c>
      <c r="C3" s="23" t="s">
        <v>6</v>
      </c>
      <c r="D3" s="23" t="s">
        <v>7</v>
      </c>
      <c r="E3" s="23" t="s">
        <v>8</v>
      </c>
      <c r="F3" s="23" t="s">
        <v>29</v>
      </c>
      <c r="G3" s="23" t="s">
        <v>9</v>
      </c>
      <c r="I3" s="24" t="s">
        <v>34</v>
      </c>
      <c r="J3" s="24" t="s">
        <v>37</v>
      </c>
      <c r="K3" s="24" t="s">
        <v>38</v>
      </c>
    </row>
    <row r="4" spans="1:11" ht="13.5" thickTop="1" x14ac:dyDescent="0.2">
      <c r="A4" s="25"/>
      <c r="C4" s="25"/>
      <c r="D4" s="25"/>
      <c r="E4" s="25"/>
      <c r="F4" s="25"/>
      <c r="G4" s="25"/>
    </row>
    <row r="5" spans="1:11" x14ac:dyDescent="0.2">
      <c r="A5" s="26" t="s">
        <v>13</v>
      </c>
      <c r="B5" s="26" t="s">
        <v>14</v>
      </c>
      <c r="C5" s="27" t="s">
        <v>14</v>
      </c>
      <c r="D5" s="27" t="s">
        <v>14</v>
      </c>
      <c r="E5" s="27" t="s">
        <v>14</v>
      </c>
      <c r="F5" s="27" t="s">
        <v>14</v>
      </c>
      <c r="G5" s="27" t="s">
        <v>14</v>
      </c>
      <c r="H5" s="28"/>
      <c r="I5" s="29" t="s">
        <v>14</v>
      </c>
      <c r="J5" s="29" t="s">
        <v>14</v>
      </c>
      <c r="K5" s="29" t="s">
        <v>14</v>
      </c>
    </row>
    <row r="6" spans="1:11" ht="38.25" x14ac:dyDescent="0.2">
      <c r="A6" s="30" t="s">
        <v>15</v>
      </c>
      <c r="B6" s="30" t="s">
        <v>58</v>
      </c>
      <c r="C6" s="33" t="s">
        <v>16</v>
      </c>
      <c r="D6" s="36" t="s">
        <v>62</v>
      </c>
      <c r="E6" s="30" t="s">
        <v>26</v>
      </c>
      <c r="F6" s="36" t="s">
        <v>61</v>
      </c>
      <c r="G6" s="30" t="s">
        <v>19</v>
      </c>
      <c r="H6" s="28"/>
      <c r="I6" s="37" t="s">
        <v>42</v>
      </c>
      <c r="J6" s="30" t="s">
        <v>39</v>
      </c>
      <c r="K6" s="30" t="s">
        <v>39</v>
      </c>
    </row>
    <row r="7" spans="1:11" ht="51" x14ac:dyDescent="0.2">
      <c r="A7" s="30" t="s">
        <v>20</v>
      </c>
      <c r="B7" s="31" t="s">
        <v>21</v>
      </c>
      <c r="C7" s="33" t="s">
        <v>21</v>
      </c>
      <c r="D7" s="30" t="s">
        <v>15</v>
      </c>
      <c r="E7" s="30" t="s">
        <v>22</v>
      </c>
      <c r="F7" s="30" t="s">
        <v>18</v>
      </c>
      <c r="G7" s="30" t="s">
        <v>24</v>
      </c>
      <c r="H7" s="28"/>
      <c r="I7" s="38" t="s">
        <v>43</v>
      </c>
      <c r="J7" s="30" t="s">
        <v>40</v>
      </c>
      <c r="K7" s="30" t="s">
        <v>41</v>
      </c>
    </row>
    <row r="8" spans="1:11" ht="63.75" x14ac:dyDescent="0.2">
      <c r="A8" s="30" t="s">
        <v>25</v>
      </c>
      <c r="B8" s="34"/>
      <c r="C8" s="35"/>
      <c r="D8" s="30" t="s">
        <v>20</v>
      </c>
      <c r="E8" s="30" t="s">
        <v>17</v>
      </c>
      <c r="F8" s="30" t="s">
        <v>23</v>
      </c>
      <c r="G8" s="30" t="s">
        <v>28</v>
      </c>
      <c r="H8" s="28"/>
      <c r="I8" s="28"/>
      <c r="J8" s="28"/>
    </row>
    <row r="9" spans="1:11" ht="51" x14ac:dyDescent="0.2">
      <c r="B9" s="35"/>
      <c r="C9" s="35"/>
      <c r="D9" s="31" t="s">
        <v>25</v>
      </c>
      <c r="E9" s="36" t="s">
        <v>66</v>
      </c>
      <c r="F9" s="30" t="s">
        <v>27</v>
      </c>
      <c r="G9" s="35"/>
    </row>
  </sheetData>
  <sheetProtection selectLockedCells="1" selectUnlockedCells="1"/>
  <sortState ref="E6:E9">
    <sortCondition ref="E6"/>
  </sortState>
  <mergeCells count="1">
    <mergeCell ref="A1:E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2"/>
  <sheetViews>
    <sheetView workbookViewId="0">
      <selection activeCell="H5" sqref="H5"/>
    </sheetView>
  </sheetViews>
  <sheetFormatPr defaultColWidth="9.140625" defaultRowHeight="12.75" x14ac:dyDescent="0.2"/>
  <cols>
    <col min="1" max="1" width="20.7109375" style="7" customWidth="1"/>
    <col min="2" max="2" width="18.7109375" style="7" customWidth="1"/>
    <col min="3" max="3" width="25.42578125" style="7" customWidth="1"/>
    <col min="4" max="4" width="22.140625" style="7" customWidth="1"/>
    <col min="5" max="5" width="20.28515625" style="7" customWidth="1"/>
    <col min="6" max="6" width="26.140625" style="7" customWidth="1"/>
    <col min="7" max="7" width="23.140625" style="7" customWidth="1"/>
    <col min="8" max="8" width="23.7109375" style="7" customWidth="1"/>
    <col min="9" max="16384" width="9.140625" style="7"/>
  </cols>
  <sheetData>
    <row r="1" spans="1:8" ht="26.25" x14ac:dyDescent="0.4">
      <c r="A1" s="42" t="s">
        <v>49</v>
      </c>
      <c r="B1" s="42"/>
      <c r="C1" s="42"/>
      <c r="D1" s="42"/>
      <c r="E1" s="42"/>
    </row>
    <row r="2" spans="1:8" ht="71.25" customHeight="1" x14ac:dyDescent="0.2">
      <c r="A2" s="44" t="s">
        <v>52</v>
      </c>
      <c r="B2" s="45"/>
      <c r="C2" s="45"/>
      <c r="D2" s="45"/>
      <c r="E2" s="45"/>
    </row>
    <row r="3" spans="1:8" x14ac:dyDescent="0.2">
      <c r="A3" s="12"/>
      <c r="F3" s="13"/>
    </row>
    <row r="4" spans="1:8" ht="25.5" x14ac:dyDescent="0.2">
      <c r="A4" s="5" t="s">
        <v>0</v>
      </c>
      <c r="B4" s="5" t="s">
        <v>32</v>
      </c>
      <c r="C4" s="5" t="s">
        <v>33</v>
      </c>
      <c r="D4" s="5" t="s">
        <v>34</v>
      </c>
      <c r="E4" s="5" t="s">
        <v>35</v>
      </c>
      <c r="F4" s="5" t="s">
        <v>36</v>
      </c>
      <c r="G4" s="6" t="s">
        <v>37</v>
      </c>
      <c r="H4" s="6" t="s">
        <v>54</v>
      </c>
    </row>
    <row r="5" spans="1:8" x14ac:dyDescent="0.2">
      <c r="A5" s="43" t="s">
        <v>51</v>
      </c>
      <c r="B5" s="43"/>
      <c r="C5" s="43"/>
      <c r="D5" s="8" t="s">
        <v>14</v>
      </c>
      <c r="E5" s="9"/>
      <c r="F5" s="4"/>
      <c r="G5" s="8" t="s">
        <v>14</v>
      </c>
      <c r="H5" s="8" t="s">
        <v>14</v>
      </c>
    </row>
    <row r="6" spans="1:8" ht="38.25" x14ac:dyDescent="0.2">
      <c r="A6" s="10" t="s">
        <v>10</v>
      </c>
      <c r="B6" s="11" t="s">
        <v>50</v>
      </c>
      <c r="C6" s="11" t="s">
        <v>50</v>
      </c>
      <c r="D6" s="8" t="s">
        <v>14</v>
      </c>
      <c r="E6" s="9"/>
      <c r="F6" s="4"/>
      <c r="G6" s="8" t="s">
        <v>14</v>
      </c>
      <c r="H6" s="8" t="s">
        <v>14</v>
      </c>
    </row>
    <row r="7" spans="1:8" x14ac:dyDescent="0.2">
      <c r="D7" s="14"/>
      <c r="G7" s="15"/>
      <c r="H7" s="15"/>
    </row>
    <row r="8" spans="1:8" x14ac:dyDescent="0.2">
      <c r="D8" s="16"/>
      <c r="G8" s="15"/>
      <c r="H8" s="15"/>
    </row>
    <row r="9" spans="1:8" x14ac:dyDescent="0.2">
      <c r="C9" s="17"/>
      <c r="D9" s="18"/>
      <c r="E9" s="17"/>
      <c r="F9" s="17"/>
    </row>
    <row r="10" spans="1:8" x14ac:dyDescent="0.2">
      <c r="C10" s="17"/>
      <c r="D10" s="17"/>
      <c r="E10" s="17"/>
      <c r="F10" s="17"/>
    </row>
    <row r="11" spans="1:8" x14ac:dyDescent="0.2">
      <c r="C11" s="17"/>
      <c r="D11" s="17"/>
      <c r="E11" s="17"/>
      <c r="F11" s="17"/>
    </row>
    <row r="12" spans="1:8" x14ac:dyDescent="0.2">
      <c r="C12" s="17"/>
      <c r="D12" s="17"/>
      <c r="E12" s="17"/>
      <c r="F12" s="17"/>
    </row>
  </sheetData>
  <mergeCells count="3">
    <mergeCell ref="A5:C5"/>
    <mergeCell ref="A1:E1"/>
    <mergeCell ref="A2:E2"/>
  </mergeCells>
  <dataValidations xWindow="720" yWindow="516" count="4">
    <dataValidation type="list" allowBlank="1" showInputMessage="1" showErrorMessage="1" sqref="D5:D6">
      <formula1>CommentType</formula1>
    </dataValidation>
    <dataValidation type="list" allowBlank="1" showInputMessage="1" showErrorMessage="1" sqref="G5:G6">
      <formula1>CommentRCCRec</formula1>
    </dataValidation>
    <dataValidation type="list" allowBlank="1" showInputMessage="1" showErrorMessage="1" sqref="H5:H6">
      <formula1>CommentRCCDet</formula1>
    </dataValidation>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5:E6">
      <formula1>AND(D5&lt;&gt;"",D5&lt;&gt;"Select One")</formula1>
    </dataValidation>
  </dataValidation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
  <sheetViews>
    <sheetView tabSelected="1" view="pageBreakPreview" zoomScale="90" zoomScaleNormal="88" zoomScaleSheetLayoutView="90" workbookViewId="0">
      <pane xSplit="4" ySplit="5" topLeftCell="E39" activePane="bottomRight" state="frozen"/>
      <selection pane="topRight" activeCell="E1" sqref="E1"/>
      <selection pane="bottomLeft" activeCell="A5" sqref="A5"/>
      <selection pane="bottomRight" activeCell="F49" sqref="F49"/>
    </sheetView>
  </sheetViews>
  <sheetFormatPr defaultColWidth="9.140625" defaultRowHeight="15" x14ac:dyDescent="0.25"/>
  <cols>
    <col min="1" max="2" width="16.140625" style="2" customWidth="1"/>
    <col min="3" max="3" width="19.42578125" style="2" customWidth="1"/>
    <col min="4" max="4" width="21.7109375" style="2" customWidth="1"/>
    <col min="5" max="5" width="25.85546875" style="2" customWidth="1"/>
    <col min="6" max="10" width="29.85546875" style="2" customWidth="1"/>
    <col min="11" max="13" width="29.85546875" style="2" hidden="1" customWidth="1"/>
    <col min="14" max="16384" width="9.140625" style="2"/>
  </cols>
  <sheetData>
    <row r="1" spans="1:13" ht="18.75" x14ac:dyDescent="0.3">
      <c r="A1" s="46" t="s">
        <v>220</v>
      </c>
      <c r="B1" s="46"/>
      <c r="C1" s="47"/>
      <c r="D1" s="47"/>
      <c r="E1" s="47"/>
      <c r="F1" s="47"/>
      <c r="G1" s="47"/>
      <c r="H1" s="47"/>
      <c r="I1" s="47"/>
      <c r="J1" s="47"/>
      <c r="K1" s="47"/>
      <c r="L1" s="47"/>
      <c r="M1" s="47"/>
    </row>
    <row r="2" spans="1:13" x14ac:dyDescent="0.25">
      <c r="A2" s="51" t="s">
        <v>124</v>
      </c>
      <c r="B2" s="51"/>
      <c r="C2" s="52"/>
      <c r="D2" s="52"/>
      <c r="E2" s="52"/>
      <c r="F2" s="52"/>
      <c r="G2" s="52"/>
      <c r="H2" s="52"/>
      <c r="I2" s="52"/>
      <c r="J2" s="52"/>
      <c r="K2" s="52"/>
      <c r="L2" s="52"/>
      <c r="M2" s="52"/>
    </row>
    <row r="3" spans="1:13" x14ac:dyDescent="0.25">
      <c r="A3" s="48" t="s">
        <v>63</v>
      </c>
      <c r="B3" s="48"/>
      <c r="C3" s="49"/>
      <c r="D3" s="49"/>
      <c r="E3" s="49"/>
      <c r="F3" s="49"/>
      <c r="G3" s="49"/>
      <c r="H3" s="49"/>
      <c r="I3" s="49"/>
      <c r="J3" s="49"/>
      <c r="K3" s="49"/>
      <c r="L3" s="49"/>
      <c r="M3" s="49"/>
    </row>
    <row r="4" spans="1:13" x14ac:dyDescent="0.25">
      <c r="A4" s="50" t="s">
        <v>30</v>
      </c>
      <c r="B4" s="50"/>
      <c r="C4" s="49"/>
      <c r="D4" s="49"/>
      <c r="E4" s="49"/>
      <c r="F4" s="49"/>
      <c r="G4" s="49"/>
      <c r="H4" s="49"/>
      <c r="I4" s="49"/>
      <c r="J4" s="49"/>
      <c r="K4" s="49"/>
      <c r="L4" s="49"/>
      <c r="M4" s="49"/>
    </row>
    <row r="5" spans="1:13" ht="45" x14ac:dyDescent="0.25">
      <c r="A5" s="19" t="s">
        <v>64</v>
      </c>
      <c r="B5" s="19" t="s">
        <v>31</v>
      </c>
      <c r="C5" s="19" t="s">
        <v>1</v>
      </c>
      <c r="D5" s="19" t="s">
        <v>2</v>
      </c>
      <c r="E5" s="19" t="s">
        <v>3</v>
      </c>
      <c r="F5" s="19" t="s">
        <v>48</v>
      </c>
      <c r="G5" s="40" t="s">
        <v>65</v>
      </c>
      <c r="H5" s="19" t="s">
        <v>60</v>
      </c>
      <c r="I5" s="19" t="s">
        <v>47</v>
      </c>
      <c r="J5" s="19" t="s">
        <v>45</v>
      </c>
      <c r="K5" s="19" t="s">
        <v>44</v>
      </c>
      <c r="L5" s="19" t="s">
        <v>46</v>
      </c>
      <c r="M5" s="19" t="s">
        <v>9</v>
      </c>
    </row>
    <row r="6" spans="1:13" ht="18" hidden="1" customHeight="1" x14ac:dyDescent="0.25">
      <c r="A6" s="20"/>
      <c r="B6" s="21" t="s">
        <v>51</v>
      </c>
      <c r="C6" s="21"/>
      <c r="D6" s="21"/>
      <c r="E6" s="21"/>
      <c r="F6" s="22" t="s">
        <v>13</v>
      </c>
      <c r="G6" s="22" t="s">
        <v>14</v>
      </c>
      <c r="H6" s="22"/>
      <c r="I6" s="22" t="s">
        <v>14</v>
      </c>
      <c r="J6" s="22" t="str">
        <f>F6</f>
        <v xml:space="preserve">Select One               </v>
      </c>
      <c r="K6" s="22" t="s">
        <v>14</v>
      </c>
      <c r="L6" s="22" t="str">
        <f t="shared" ref="L6:L26" si="0">VLOOKUP(TRIM(J6),RCCFinalLookup,3,FALSE)</f>
        <v>Select One</v>
      </c>
      <c r="M6" s="22" t="s">
        <v>14</v>
      </c>
    </row>
    <row r="7" spans="1:13" ht="104.45" customHeight="1" x14ac:dyDescent="0.25">
      <c r="A7" s="39" t="s">
        <v>125</v>
      </c>
      <c r="B7" s="39" t="s">
        <v>67</v>
      </c>
      <c r="C7" s="4" t="s">
        <v>126</v>
      </c>
      <c r="D7" s="4" t="s">
        <v>68</v>
      </c>
      <c r="E7" s="4" t="s">
        <v>127</v>
      </c>
      <c r="F7" s="22" t="s">
        <v>20</v>
      </c>
      <c r="G7" s="22" t="s">
        <v>21</v>
      </c>
      <c r="H7" s="22"/>
      <c r="I7" s="22" t="s">
        <v>14</v>
      </c>
      <c r="J7" s="22" t="s">
        <v>14</v>
      </c>
      <c r="K7" s="22" t="s">
        <v>14</v>
      </c>
      <c r="L7" s="22" t="str">
        <f t="shared" si="0"/>
        <v>Select One</v>
      </c>
      <c r="M7" s="22" t="s">
        <v>14</v>
      </c>
    </row>
    <row r="8" spans="1:13" ht="38.25" x14ac:dyDescent="0.25">
      <c r="A8" s="39"/>
      <c r="B8" s="39"/>
      <c r="C8" s="4" t="s">
        <v>128</v>
      </c>
      <c r="D8" s="4" t="s">
        <v>69</v>
      </c>
      <c r="E8" s="4" t="s">
        <v>129</v>
      </c>
      <c r="F8" s="22" t="s">
        <v>20</v>
      </c>
      <c r="G8" s="22" t="s">
        <v>21</v>
      </c>
      <c r="H8" s="22"/>
      <c r="I8" s="22" t="s">
        <v>14</v>
      </c>
      <c r="J8" s="22" t="s">
        <v>14</v>
      </c>
      <c r="K8" s="22" t="s">
        <v>14</v>
      </c>
      <c r="L8" s="22" t="s">
        <v>14</v>
      </c>
      <c r="M8" s="22" t="s">
        <v>14</v>
      </c>
    </row>
    <row r="9" spans="1:13" ht="38.25" x14ac:dyDescent="0.25">
      <c r="A9" s="39"/>
      <c r="B9" s="39"/>
      <c r="C9" s="4" t="s">
        <v>130</v>
      </c>
      <c r="D9" s="4" t="s">
        <v>70</v>
      </c>
      <c r="E9" s="4" t="s">
        <v>131</v>
      </c>
      <c r="F9" s="22" t="s">
        <v>20</v>
      </c>
      <c r="G9" s="22" t="s">
        <v>21</v>
      </c>
      <c r="H9" s="22"/>
      <c r="I9" s="22" t="s">
        <v>14</v>
      </c>
      <c r="J9" s="22" t="s">
        <v>14</v>
      </c>
      <c r="K9" s="22" t="s">
        <v>14</v>
      </c>
      <c r="L9" s="22" t="s">
        <v>14</v>
      </c>
      <c r="M9" s="22" t="s">
        <v>14</v>
      </c>
    </row>
    <row r="10" spans="1:13" ht="45" x14ac:dyDescent="0.25">
      <c r="A10" s="41"/>
      <c r="B10" s="39" t="s">
        <v>71</v>
      </c>
      <c r="C10" s="4" t="s">
        <v>132</v>
      </c>
      <c r="D10" s="4" t="s">
        <v>72</v>
      </c>
      <c r="E10" s="4" t="s">
        <v>133</v>
      </c>
      <c r="F10" s="22" t="s">
        <v>20</v>
      </c>
      <c r="G10" s="22" t="s">
        <v>221</v>
      </c>
      <c r="H10" s="22" t="s">
        <v>222</v>
      </c>
      <c r="I10" s="22" t="s">
        <v>14</v>
      </c>
      <c r="J10" s="22" t="s">
        <v>14</v>
      </c>
      <c r="K10" s="22" t="s">
        <v>14</v>
      </c>
      <c r="L10" s="22" t="s">
        <v>14</v>
      </c>
      <c r="M10" s="22" t="s">
        <v>14</v>
      </c>
    </row>
    <row r="11" spans="1:13" ht="45" x14ac:dyDescent="0.25">
      <c r="A11" s="4"/>
      <c r="B11" s="4"/>
      <c r="C11" s="4" t="s">
        <v>134</v>
      </c>
      <c r="D11" s="4" t="s">
        <v>73</v>
      </c>
      <c r="E11" s="4" t="s">
        <v>135</v>
      </c>
      <c r="F11" s="22" t="s">
        <v>20</v>
      </c>
      <c r="G11" s="22" t="s">
        <v>221</v>
      </c>
      <c r="H11" s="22" t="s">
        <v>223</v>
      </c>
      <c r="I11" s="22" t="s">
        <v>14</v>
      </c>
      <c r="J11" s="22" t="str">
        <f t="shared" ref="J11:J26" si="1">F11</f>
        <v>Necessary without substantive public interest</v>
      </c>
      <c r="K11" s="22" t="s">
        <v>14</v>
      </c>
      <c r="L11" s="22" t="str">
        <f t="shared" si="0"/>
        <v>Necessary without substantive public interest and should remain in effect without further action</v>
      </c>
      <c r="M11" s="22" t="s">
        <v>14</v>
      </c>
    </row>
    <row r="12" spans="1:13" ht="45" x14ac:dyDescent="0.25">
      <c r="A12" s="4"/>
      <c r="B12" s="39"/>
      <c r="C12" s="4" t="s">
        <v>136</v>
      </c>
      <c r="D12" s="4" t="s">
        <v>74</v>
      </c>
      <c r="E12" s="4" t="s">
        <v>137</v>
      </c>
      <c r="F12" s="22" t="s">
        <v>20</v>
      </c>
      <c r="G12" s="22" t="s">
        <v>221</v>
      </c>
      <c r="H12" s="22" t="s">
        <v>224</v>
      </c>
      <c r="I12" s="22" t="s">
        <v>14</v>
      </c>
      <c r="J12" s="22" t="str">
        <f t="shared" si="1"/>
        <v>Necessary without substantive public interest</v>
      </c>
      <c r="K12" s="22" t="s">
        <v>14</v>
      </c>
      <c r="L12" s="22" t="str">
        <f t="shared" si="0"/>
        <v>Necessary without substantive public interest and should remain in effect without further action</v>
      </c>
      <c r="M12" s="22" t="s">
        <v>14</v>
      </c>
    </row>
    <row r="13" spans="1:13" ht="45" x14ac:dyDescent="0.25">
      <c r="A13" s="4"/>
      <c r="B13" s="39" t="s">
        <v>75</v>
      </c>
      <c r="C13" s="4" t="s">
        <v>138</v>
      </c>
      <c r="D13" s="4" t="s">
        <v>76</v>
      </c>
      <c r="E13" s="4" t="s">
        <v>139</v>
      </c>
      <c r="F13" s="22" t="s">
        <v>20</v>
      </c>
      <c r="G13" s="22" t="s">
        <v>221</v>
      </c>
      <c r="H13" s="22" t="s">
        <v>224</v>
      </c>
      <c r="I13" s="22" t="s">
        <v>14</v>
      </c>
      <c r="J13" s="22" t="str">
        <f t="shared" si="1"/>
        <v>Necessary without substantive public interest</v>
      </c>
      <c r="K13" s="22" t="s">
        <v>14</v>
      </c>
      <c r="L13" s="22" t="str">
        <f t="shared" si="0"/>
        <v>Necessary without substantive public interest and should remain in effect without further action</v>
      </c>
      <c r="M13" s="22" t="s">
        <v>14</v>
      </c>
    </row>
    <row r="14" spans="1:13" ht="45" x14ac:dyDescent="0.25">
      <c r="A14" s="4"/>
      <c r="B14" s="4"/>
      <c r="C14" s="4" t="s">
        <v>140</v>
      </c>
      <c r="D14" s="4" t="s">
        <v>77</v>
      </c>
      <c r="E14" s="4" t="s">
        <v>141</v>
      </c>
      <c r="F14" s="22" t="s">
        <v>20</v>
      </c>
      <c r="G14" s="22" t="s">
        <v>221</v>
      </c>
      <c r="H14" s="22" t="s">
        <v>224</v>
      </c>
      <c r="I14" s="22" t="s">
        <v>14</v>
      </c>
      <c r="J14" s="22" t="str">
        <f t="shared" si="1"/>
        <v>Necessary without substantive public interest</v>
      </c>
      <c r="K14" s="22" t="s">
        <v>14</v>
      </c>
      <c r="L14" s="22" t="str">
        <f t="shared" si="0"/>
        <v>Necessary without substantive public interest and should remain in effect without further action</v>
      </c>
      <c r="M14" s="22" t="s">
        <v>14</v>
      </c>
    </row>
    <row r="15" spans="1:13" ht="45" x14ac:dyDescent="0.25">
      <c r="A15" s="4"/>
      <c r="B15" s="4"/>
      <c r="C15" s="4" t="s">
        <v>142</v>
      </c>
      <c r="D15" s="4" t="s">
        <v>81</v>
      </c>
      <c r="E15" s="4" t="s">
        <v>143</v>
      </c>
      <c r="F15" s="22" t="s">
        <v>20</v>
      </c>
      <c r="G15" s="22" t="s">
        <v>221</v>
      </c>
      <c r="H15" s="22" t="s">
        <v>223</v>
      </c>
      <c r="I15" s="22" t="s">
        <v>14</v>
      </c>
      <c r="J15" s="22" t="str">
        <f t="shared" si="1"/>
        <v>Necessary without substantive public interest</v>
      </c>
      <c r="K15" s="22" t="s">
        <v>14</v>
      </c>
      <c r="L15" s="22" t="str">
        <f t="shared" si="0"/>
        <v>Necessary without substantive public interest and should remain in effect without further action</v>
      </c>
      <c r="M15" s="22" t="s">
        <v>14</v>
      </c>
    </row>
    <row r="16" spans="1:13" ht="45" x14ac:dyDescent="0.25">
      <c r="A16" s="4"/>
      <c r="B16" s="4"/>
      <c r="C16" s="4" t="s">
        <v>144</v>
      </c>
      <c r="D16" s="4" t="s">
        <v>78</v>
      </c>
      <c r="E16" s="4" t="s">
        <v>145</v>
      </c>
      <c r="F16" s="22" t="s">
        <v>20</v>
      </c>
      <c r="G16" s="22" t="s">
        <v>221</v>
      </c>
      <c r="H16" s="22" t="s">
        <v>225</v>
      </c>
      <c r="I16" s="22" t="s">
        <v>14</v>
      </c>
      <c r="J16" s="22" t="str">
        <f t="shared" si="1"/>
        <v>Necessary without substantive public interest</v>
      </c>
      <c r="K16" s="22" t="s">
        <v>14</v>
      </c>
      <c r="L16" s="22" t="str">
        <f t="shared" si="0"/>
        <v>Necessary without substantive public interest and should remain in effect without further action</v>
      </c>
      <c r="M16" s="22" t="s">
        <v>14</v>
      </c>
    </row>
    <row r="17" spans="1:13" ht="51" x14ac:dyDescent="0.25">
      <c r="A17" s="39"/>
      <c r="B17" s="39" t="s">
        <v>79</v>
      </c>
      <c r="C17" s="4" t="s">
        <v>146</v>
      </c>
      <c r="D17" s="4" t="s">
        <v>80</v>
      </c>
      <c r="E17" s="4" t="s">
        <v>147</v>
      </c>
      <c r="F17" s="22" t="s">
        <v>20</v>
      </c>
      <c r="G17" s="22" t="s">
        <v>221</v>
      </c>
      <c r="H17" s="22" t="s">
        <v>226</v>
      </c>
      <c r="I17" s="22" t="s">
        <v>14</v>
      </c>
      <c r="J17" s="22" t="str">
        <f t="shared" si="1"/>
        <v>Necessary without substantive public interest</v>
      </c>
      <c r="K17" s="22" t="s">
        <v>14</v>
      </c>
      <c r="L17" s="22" t="str">
        <f t="shared" si="0"/>
        <v>Necessary without substantive public interest and should remain in effect without further action</v>
      </c>
      <c r="M17" s="22" t="s">
        <v>14</v>
      </c>
    </row>
    <row r="18" spans="1:13" ht="45" x14ac:dyDescent="0.25">
      <c r="A18" s="4"/>
      <c r="B18" s="4"/>
      <c r="C18" s="4" t="s">
        <v>148</v>
      </c>
      <c r="D18" s="4" t="s">
        <v>82</v>
      </c>
      <c r="E18" s="4" t="s">
        <v>149</v>
      </c>
      <c r="F18" s="22" t="s">
        <v>20</v>
      </c>
      <c r="G18" s="22" t="s">
        <v>221</v>
      </c>
      <c r="H18" s="22" t="s">
        <v>227</v>
      </c>
      <c r="I18" s="22" t="s">
        <v>14</v>
      </c>
      <c r="J18" s="22" t="str">
        <f t="shared" si="1"/>
        <v>Necessary without substantive public interest</v>
      </c>
      <c r="K18" s="22" t="s">
        <v>14</v>
      </c>
      <c r="L18" s="22" t="str">
        <f t="shared" si="0"/>
        <v>Necessary without substantive public interest and should remain in effect without further action</v>
      </c>
      <c r="M18" s="22" t="s">
        <v>14</v>
      </c>
    </row>
    <row r="19" spans="1:13" ht="45" x14ac:dyDescent="0.25">
      <c r="A19" s="4"/>
      <c r="B19" s="4"/>
      <c r="C19" s="4" t="s">
        <v>150</v>
      </c>
      <c r="D19" s="4" t="s">
        <v>83</v>
      </c>
      <c r="E19" s="4" t="s">
        <v>151</v>
      </c>
      <c r="F19" s="22" t="s">
        <v>20</v>
      </c>
      <c r="G19" s="22" t="s">
        <v>21</v>
      </c>
      <c r="H19" s="22"/>
      <c r="I19" s="22" t="s">
        <v>14</v>
      </c>
      <c r="J19" s="22" t="str">
        <f t="shared" si="1"/>
        <v>Necessary without substantive public interest</v>
      </c>
      <c r="K19" s="22" t="s">
        <v>14</v>
      </c>
      <c r="L19" s="22" t="str">
        <f t="shared" si="0"/>
        <v>Necessary without substantive public interest and should remain in effect without further action</v>
      </c>
      <c r="M19" s="22" t="s">
        <v>14</v>
      </c>
    </row>
    <row r="20" spans="1:13" ht="44.45" customHeight="1" x14ac:dyDescent="0.25">
      <c r="A20" s="39" t="s">
        <v>152</v>
      </c>
      <c r="B20" s="39" t="s">
        <v>84</v>
      </c>
      <c r="C20" s="4" t="s">
        <v>153</v>
      </c>
      <c r="D20" s="4" t="s">
        <v>154</v>
      </c>
      <c r="E20" s="4" t="s">
        <v>155</v>
      </c>
      <c r="F20" s="22" t="s">
        <v>20</v>
      </c>
      <c r="G20" s="22" t="s">
        <v>221</v>
      </c>
      <c r="H20" s="22" t="s">
        <v>228</v>
      </c>
      <c r="I20" s="22" t="s">
        <v>14</v>
      </c>
      <c r="J20" s="22" t="str">
        <f t="shared" si="1"/>
        <v>Necessary without substantive public interest</v>
      </c>
      <c r="K20" s="22" t="s">
        <v>14</v>
      </c>
      <c r="L20" s="22" t="str">
        <f t="shared" si="0"/>
        <v>Necessary without substantive public interest and should remain in effect without further action</v>
      </c>
      <c r="M20" s="22" t="s">
        <v>14</v>
      </c>
    </row>
    <row r="21" spans="1:13" ht="45" x14ac:dyDescent="0.25">
      <c r="A21" s="4"/>
      <c r="B21" s="4"/>
      <c r="C21" s="4" t="s">
        <v>156</v>
      </c>
      <c r="D21" s="4" t="s">
        <v>85</v>
      </c>
      <c r="E21" s="4" t="s">
        <v>157</v>
      </c>
      <c r="F21" s="22" t="s">
        <v>20</v>
      </c>
      <c r="G21" s="22" t="s">
        <v>221</v>
      </c>
      <c r="H21" s="22" t="s">
        <v>243</v>
      </c>
      <c r="I21" s="22" t="s">
        <v>14</v>
      </c>
      <c r="J21" s="22" t="str">
        <f t="shared" si="1"/>
        <v>Necessary without substantive public interest</v>
      </c>
      <c r="K21" s="22" t="s">
        <v>14</v>
      </c>
      <c r="L21" s="22" t="str">
        <f t="shared" si="0"/>
        <v>Necessary without substantive public interest and should remain in effect without further action</v>
      </c>
      <c r="M21" s="22" t="s">
        <v>14</v>
      </c>
    </row>
    <row r="22" spans="1:13" ht="45" x14ac:dyDescent="0.25">
      <c r="A22" s="4"/>
      <c r="B22" s="39"/>
      <c r="C22" s="4" t="s">
        <v>158</v>
      </c>
      <c r="D22" s="4" t="s">
        <v>86</v>
      </c>
      <c r="E22" s="4" t="s">
        <v>159</v>
      </c>
      <c r="F22" s="22" t="s">
        <v>20</v>
      </c>
      <c r="G22" s="22" t="s">
        <v>221</v>
      </c>
      <c r="H22" s="22" t="s">
        <v>243</v>
      </c>
      <c r="I22" s="22" t="s">
        <v>14</v>
      </c>
      <c r="J22" s="22" t="str">
        <f t="shared" si="1"/>
        <v>Necessary without substantive public interest</v>
      </c>
      <c r="K22" s="22" t="s">
        <v>14</v>
      </c>
      <c r="L22" s="22" t="str">
        <f t="shared" si="0"/>
        <v>Necessary without substantive public interest and should remain in effect without further action</v>
      </c>
      <c r="M22" s="22" t="s">
        <v>14</v>
      </c>
    </row>
    <row r="23" spans="1:13" ht="45" x14ac:dyDescent="0.25">
      <c r="A23" s="4"/>
      <c r="B23" s="4"/>
      <c r="C23" s="4" t="s">
        <v>160</v>
      </c>
      <c r="D23" s="4" t="s">
        <v>87</v>
      </c>
      <c r="E23" s="4" t="s">
        <v>161</v>
      </c>
      <c r="F23" s="22" t="s">
        <v>20</v>
      </c>
      <c r="G23" s="22" t="s">
        <v>221</v>
      </c>
      <c r="H23" s="22" t="s">
        <v>243</v>
      </c>
      <c r="I23" s="22" t="s">
        <v>14</v>
      </c>
      <c r="J23" s="22" t="str">
        <f t="shared" si="1"/>
        <v>Necessary without substantive public interest</v>
      </c>
      <c r="K23" s="22" t="s">
        <v>14</v>
      </c>
      <c r="L23" s="22" t="str">
        <f t="shared" si="0"/>
        <v>Necessary without substantive public interest and should remain in effect without further action</v>
      </c>
      <c r="M23" s="22" t="s">
        <v>14</v>
      </c>
    </row>
    <row r="24" spans="1:13" ht="45" x14ac:dyDescent="0.25">
      <c r="A24" s="4"/>
      <c r="B24" s="39" t="s">
        <v>162</v>
      </c>
      <c r="C24" s="4" t="s">
        <v>163</v>
      </c>
      <c r="D24" s="4" t="s">
        <v>88</v>
      </c>
      <c r="E24" s="4" t="s">
        <v>164</v>
      </c>
      <c r="F24" s="22" t="s">
        <v>20</v>
      </c>
      <c r="G24" s="22" t="s">
        <v>21</v>
      </c>
      <c r="H24" s="22"/>
      <c r="I24" s="22" t="s">
        <v>14</v>
      </c>
      <c r="J24" s="22" t="str">
        <f t="shared" si="1"/>
        <v>Necessary without substantive public interest</v>
      </c>
      <c r="K24" s="22" t="s">
        <v>14</v>
      </c>
      <c r="L24" s="22" t="str">
        <f t="shared" si="0"/>
        <v>Necessary without substantive public interest and should remain in effect without further action</v>
      </c>
      <c r="M24" s="22" t="s">
        <v>14</v>
      </c>
    </row>
    <row r="25" spans="1:13" ht="45" x14ac:dyDescent="0.25">
      <c r="A25" s="4"/>
      <c r="B25" s="4"/>
      <c r="C25" s="4" t="s">
        <v>165</v>
      </c>
      <c r="D25" s="4" t="s">
        <v>89</v>
      </c>
      <c r="E25" s="4" t="s">
        <v>166</v>
      </c>
      <c r="F25" s="22" t="s">
        <v>20</v>
      </c>
      <c r="G25" s="22" t="s">
        <v>21</v>
      </c>
      <c r="H25" s="22"/>
      <c r="I25" s="22" t="s">
        <v>14</v>
      </c>
      <c r="J25" s="22" t="str">
        <f t="shared" si="1"/>
        <v>Necessary without substantive public interest</v>
      </c>
      <c r="K25" s="22" t="s">
        <v>14</v>
      </c>
      <c r="L25" s="22" t="str">
        <f t="shared" si="0"/>
        <v>Necessary without substantive public interest and should remain in effect without further action</v>
      </c>
      <c r="M25" s="22" t="s">
        <v>14</v>
      </c>
    </row>
    <row r="26" spans="1:13" ht="45" x14ac:dyDescent="0.25">
      <c r="A26" s="4"/>
      <c r="B26" s="39"/>
      <c r="C26" s="4" t="s">
        <v>167</v>
      </c>
      <c r="D26" s="4" t="s">
        <v>90</v>
      </c>
      <c r="E26" s="4" t="s">
        <v>168</v>
      </c>
      <c r="F26" s="22" t="s">
        <v>20</v>
      </c>
      <c r="G26" s="22" t="s">
        <v>21</v>
      </c>
      <c r="H26" s="22"/>
      <c r="I26" s="22" t="s">
        <v>14</v>
      </c>
      <c r="J26" s="22" t="str">
        <f t="shared" si="1"/>
        <v>Necessary without substantive public interest</v>
      </c>
      <c r="K26" s="22" t="s">
        <v>14</v>
      </c>
      <c r="L26" s="22" t="str">
        <f t="shared" si="0"/>
        <v>Necessary without substantive public interest and should remain in effect without further action</v>
      </c>
      <c r="M26" s="22" t="s">
        <v>14</v>
      </c>
    </row>
    <row r="27" spans="1:13" ht="38.25" x14ac:dyDescent="0.25">
      <c r="A27" s="4"/>
      <c r="B27" s="4"/>
      <c r="C27" s="4" t="s">
        <v>169</v>
      </c>
      <c r="D27" s="4" t="s">
        <v>91</v>
      </c>
      <c r="E27" s="4" t="s">
        <v>170</v>
      </c>
      <c r="F27" s="22" t="s">
        <v>20</v>
      </c>
      <c r="G27" s="22" t="s">
        <v>21</v>
      </c>
      <c r="H27" s="22"/>
      <c r="I27" s="22" t="s">
        <v>14</v>
      </c>
      <c r="J27" s="22" t="str">
        <f t="shared" ref="J27:J51" si="2">F27</f>
        <v>Necessary without substantive public interest</v>
      </c>
    </row>
    <row r="28" spans="1:13" ht="63.75" x14ac:dyDescent="0.25">
      <c r="A28" s="4"/>
      <c r="B28" s="39" t="s">
        <v>92</v>
      </c>
      <c r="C28" s="4" t="s">
        <v>171</v>
      </c>
      <c r="D28" s="4" t="s">
        <v>93</v>
      </c>
      <c r="E28" s="4" t="s">
        <v>172</v>
      </c>
      <c r="F28" s="22" t="s">
        <v>20</v>
      </c>
      <c r="G28" s="22" t="s">
        <v>221</v>
      </c>
      <c r="H28" s="22" t="s">
        <v>229</v>
      </c>
      <c r="I28" s="22" t="s">
        <v>14</v>
      </c>
      <c r="J28" s="22" t="str">
        <f t="shared" si="2"/>
        <v>Necessary without substantive public interest</v>
      </c>
    </row>
    <row r="29" spans="1:13" ht="45" x14ac:dyDescent="0.25">
      <c r="A29" s="4"/>
      <c r="B29" s="39"/>
      <c r="C29" s="4" t="s">
        <v>173</v>
      </c>
      <c r="D29" s="4" t="s">
        <v>94</v>
      </c>
      <c r="E29" s="4" t="s">
        <v>174</v>
      </c>
      <c r="F29" s="22" t="s">
        <v>20</v>
      </c>
      <c r="G29" s="22" t="s">
        <v>221</v>
      </c>
      <c r="H29" s="22" t="s">
        <v>230</v>
      </c>
      <c r="I29" s="22" t="s">
        <v>14</v>
      </c>
      <c r="J29" s="22" t="str">
        <f t="shared" si="2"/>
        <v>Necessary without substantive public interest</v>
      </c>
    </row>
    <row r="30" spans="1:13" ht="45" x14ac:dyDescent="0.25">
      <c r="A30" s="4"/>
      <c r="B30" s="4"/>
      <c r="C30" s="4" t="s">
        <v>175</v>
      </c>
      <c r="D30" s="4" t="s">
        <v>95</v>
      </c>
      <c r="E30" s="4" t="s">
        <v>176</v>
      </c>
      <c r="F30" s="22" t="s">
        <v>20</v>
      </c>
      <c r="G30" s="22" t="s">
        <v>221</v>
      </c>
      <c r="H30" s="22" t="s">
        <v>230</v>
      </c>
      <c r="I30" s="22" t="s">
        <v>14</v>
      </c>
      <c r="J30" s="22" t="str">
        <f t="shared" si="2"/>
        <v>Necessary without substantive public interest</v>
      </c>
    </row>
    <row r="31" spans="1:13" ht="127.5" x14ac:dyDescent="0.25">
      <c r="A31" s="4"/>
      <c r="B31" s="39" t="s">
        <v>96</v>
      </c>
      <c r="C31" s="4" t="s">
        <v>177</v>
      </c>
      <c r="D31" s="4" t="s">
        <v>97</v>
      </c>
      <c r="E31" s="4" t="s">
        <v>178</v>
      </c>
      <c r="F31" s="22" t="s">
        <v>20</v>
      </c>
      <c r="G31" s="22" t="s">
        <v>221</v>
      </c>
      <c r="H31" s="22" t="s">
        <v>231</v>
      </c>
      <c r="I31" s="22" t="s">
        <v>14</v>
      </c>
      <c r="J31" s="22" t="str">
        <f t="shared" si="2"/>
        <v>Necessary without substantive public interest</v>
      </c>
    </row>
    <row r="32" spans="1:13" ht="45" x14ac:dyDescent="0.25">
      <c r="A32" s="4"/>
      <c r="B32" s="4"/>
      <c r="C32" s="4" t="s">
        <v>179</v>
      </c>
      <c r="D32" s="4" t="s">
        <v>98</v>
      </c>
      <c r="E32" s="4" t="s">
        <v>180</v>
      </c>
      <c r="F32" s="22" t="s">
        <v>20</v>
      </c>
      <c r="G32" s="22" t="s">
        <v>221</v>
      </c>
      <c r="H32" s="22" t="s">
        <v>232</v>
      </c>
      <c r="I32" s="22" t="s">
        <v>14</v>
      </c>
      <c r="J32" s="22" t="str">
        <f t="shared" si="2"/>
        <v>Necessary without substantive public interest</v>
      </c>
    </row>
    <row r="33" spans="1:10" ht="45" x14ac:dyDescent="0.25">
      <c r="A33" s="4"/>
      <c r="B33" s="4"/>
      <c r="C33" s="4" t="s">
        <v>181</v>
      </c>
      <c r="D33" s="4" t="s">
        <v>99</v>
      </c>
      <c r="E33" s="4" t="s">
        <v>182</v>
      </c>
      <c r="F33" s="22" t="s">
        <v>20</v>
      </c>
      <c r="G33" s="22" t="s">
        <v>221</v>
      </c>
      <c r="H33" s="22" t="s">
        <v>233</v>
      </c>
      <c r="I33" s="22" t="s">
        <v>14</v>
      </c>
      <c r="J33" s="22" t="str">
        <f t="shared" si="2"/>
        <v>Necessary without substantive public interest</v>
      </c>
    </row>
    <row r="34" spans="1:10" ht="45" x14ac:dyDescent="0.25">
      <c r="A34" s="4"/>
      <c r="B34" s="4"/>
      <c r="C34" s="4" t="s">
        <v>183</v>
      </c>
      <c r="D34" s="4" t="s">
        <v>100</v>
      </c>
      <c r="E34" s="4" t="s">
        <v>184</v>
      </c>
      <c r="F34" s="22" t="s">
        <v>20</v>
      </c>
      <c r="G34" s="22" t="s">
        <v>221</v>
      </c>
      <c r="H34" s="22" t="s">
        <v>234</v>
      </c>
      <c r="I34" s="22" t="s">
        <v>14</v>
      </c>
      <c r="J34" s="22" t="str">
        <f t="shared" si="2"/>
        <v>Necessary without substantive public interest</v>
      </c>
    </row>
    <row r="35" spans="1:10" ht="51" x14ac:dyDescent="0.25">
      <c r="A35" s="4"/>
      <c r="B35" s="4"/>
      <c r="C35" s="4" t="s">
        <v>185</v>
      </c>
      <c r="D35" s="4" t="s">
        <v>101</v>
      </c>
      <c r="E35" s="4" t="s">
        <v>186</v>
      </c>
      <c r="F35" s="22" t="s">
        <v>20</v>
      </c>
      <c r="G35" s="22" t="s">
        <v>221</v>
      </c>
      <c r="H35" s="22" t="s">
        <v>235</v>
      </c>
      <c r="I35" s="22" t="s">
        <v>14</v>
      </c>
      <c r="J35" s="22" t="str">
        <f t="shared" si="2"/>
        <v>Necessary without substantive public interest</v>
      </c>
    </row>
    <row r="36" spans="1:10" ht="45" x14ac:dyDescent="0.25">
      <c r="A36" s="4"/>
      <c r="B36" s="4"/>
      <c r="C36" s="4" t="s">
        <v>187</v>
      </c>
      <c r="D36" s="4" t="s">
        <v>102</v>
      </c>
      <c r="E36" s="4" t="s">
        <v>188</v>
      </c>
      <c r="F36" s="22" t="s">
        <v>20</v>
      </c>
      <c r="G36" s="22" t="s">
        <v>221</v>
      </c>
      <c r="H36" s="22" t="s">
        <v>236</v>
      </c>
      <c r="I36" s="22" t="s">
        <v>14</v>
      </c>
      <c r="J36" s="22" t="str">
        <f t="shared" si="2"/>
        <v>Necessary without substantive public interest</v>
      </c>
    </row>
    <row r="37" spans="1:10" ht="45" x14ac:dyDescent="0.25">
      <c r="A37" s="4"/>
      <c r="B37" s="4"/>
      <c r="C37" s="4" t="s">
        <v>189</v>
      </c>
      <c r="D37" s="4" t="s">
        <v>103</v>
      </c>
      <c r="E37" s="4" t="s">
        <v>190</v>
      </c>
      <c r="F37" s="22" t="s">
        <v>20</v>
      </c>
      <c r="G37" s="22" t="s">
        <v>221</v>
      </c>
      <c r="H37" s="22" t="s">
        <v>225</v>
      </c>
      <c r="I37" s="22" t="s">
        <v>14</v>
      </c>
      <c r="J37" s="22" t="str">
        <f t="shared" si="2"/>
        <v>Necessary without substantive public interest</v>
      </c>
    </row>
    <row r="38" spans="1:10" ht="45" x14ac:dyDescent="0.25">
      <c r="A38" s="4"/>
      <c r="B38" s="4"/>
      <c r="C38" s="4" t="s">
        <v>191</v>
      </c>
      <c r="D38" s="4" t="s">
        <v>104</v>
      </c>
      <c r="E38" s="4" t="s">
        <v>192</v>
      </c>
      <c r="F38" s="22" t="s">
        <v>20</v>
      </c>
      <c r="G38" s="22" t="s">
        <v>221</v>
      </c>
      <c r="H38" s="22" t="s">
        <v>240</v>
      </c>
      <c r="I38" s="22" t="s">
        <v>14</v>
      </c>
      <c r="J38" s="22" t="str">
        <f t="shared" si="2"/>
        <v>Necessary without substantive public interest</v>
      </c>
    </row>
    <row r="39" spans="1:10" ht="45" x14ac:dyDescent="0.25">
      <c r="A39" s="4"/>
      <c r="B39" s="4"/>
      <c r="C39" s="4" t="s">
        <v>193</v>
      </c>
      <c r="D39" s="4" t="s">
        <v>105</v>
      </c>
      <c r="E39" s="4" t="s">
        <v>194</v>
      </c>
      <c r="F39" s="22" t="s">
        <v>20</v>
      </c>
      <c r="G39" s="22" t="s">
        <v>221</v>
      </c>
      <c r="H39" s="22" t="s">
        <v>244</v>
      </c>
      <c r="I39" s="22" t="s">
        <v>14</v>
      </c>
      <c r="J39" s="22" t="str">
        <f t="shared" si="2"/>
        <v>Necessary without substantive public interest</v>
      </c>
    </row>
    <row r="40" spans="1:10" ht="45" x14ac:dyDescent="0.25">
      <c r="A40" s="4"/>
      <c r="B40" s="39"/>
      <c r="C40" s="4" t="s">
        <v>195</v>
      </c>
      <c r="D40" s="4" t="s">
        <v>106</v>
      </c>
      <c r="E40" s="4" t="s">
        <v>196</v>
      </c>
      <c r="F40" s="22" t="s">
        <v>20</v>
      </c>
      <c r="G40" s="22" t="s">
        <v>221</v>
      </c>
      <c r="H40" s="22" t="s">
        <v>244</v>
      </c>
      <c r="I40" s="22" t="s">
        <v>14</v>
      </c>
      <c r="J40" s="22" t="str">
        <f t="shared" si="2"/>
        <v>Necessary without substantive public interest</v>
      </c>
    </row>
    <row r="41" spans="1:10" ht="63.75" x14ac:dyDescent="0.25">
      <c r="A41" s="4"/>
      <c r="B41" s="39" t="s">
        <v>107</v>
      </c>
      <c r="C41" s="4" t="s">
        <v>197</v>
      </c>
      <c r="D41" s="4" t="s">
        <v>108</v>
      </c>
      <c r="E41" s="4" t="s">
        <v>198</v>
      </c>
      <c r="F41" s="22" t="s">
        <v>20</v>
      </c>
      <c r="G41" s="22" t="s">
        <v>221</v>
      </c>
      <c r="H41" s="22" t="s">
        <v>241</v>
      </c>
      <c r="I41" s="22" t="s">
        <v>14</v>
      </c>
      <c r="J41" s="22" t="str">
        <f t="shared" si="2"/>
        <v>Necessary without substantive public interest</v>
      </c>
    </row>
    <row r="42" spans="1:10" ht="76.5" x14ac:dyDescent="0.25">
      <c r="A42" s="4"/>
      <c r="B42" s="39" t="s">
        <v>109</v>
      </c>
      <c r="C42" s="4" t="s">
        <v>199</v>
      </c>
      <c r="D42" s="4" t="s">
        <v>110</v>
      </c>
      <c r="E42" s="4" t="s">
        <v>200</v>
      </c>
      <c r="F42" s="22" t="s">
        <v>20</v>
      </c>
      <c r="G42" s="22" t="s">
        <v>221</v>
      </c>
      <c r="H42" s="22" t="s">
        <v>237</v>
      </c>
      <c r="I42" s="22" t="s">
        <v>14</v>
      </c>
      <c r="J42" s="22" t="str">
        <f t="shared" si="2"/>
        <v>Necessary without substantive public interest</v>
      </c>
    </row>
    <row r="43" spans="1:10" ht="45" x14ac:dyDescent="0.25">
      <c r="A43" s="4"/>
      <c r="B43" s="4"/>
      <c r="C43" s="4" t="s">
        <v>201</v>
      </c>
      <c r="D43" s="4" t="s">
        <v>111</v>
      </c>
      <c r="E43" s="4" t="s">
        <v>202</v>
      </c>
      <c r="F43" s="22" t="s">
        <v>20</v>
      </c>
      <c r="G43" s="22" t="s">
        <v>221</v>
      </c>
      <c r="H43" s="22" t="s">
        <v>238</v>
      </c>
      <c r="I43" s="22" t="s">
        <v>14</v>
      </c>
      <c r="J43" s="22" t="str">
        <f t="shared" si="2"/>
        <v>Necessary without substantive public interest</v>
      </c>
    </row>
    <row r="44" spans="1:10" ht="38.25" x14ac:dyDescent="0.25">
      <c r="A44" s="4"/>
      <c r="B44" s="39"/>
      <c r="C44" s="4" t="s">
        <v>203</v>
      </c>
      <c r="D44" s="4" t="s">
        <v>112</v>
      </c>
      <c r="E44" s="4" t="s">
        <v>204</v>
      </c>
      <c r="F44" s="22" t="s">
        <v>20</v>
      </c>
      <c r="G44" s="22" t="s">
        <v>21</v>
      </c>
      <c r="H44" s="22"/>
      <c r="I44" s="22" t="s">
        <v>14</v>
      </c>
      <c r="J44" s="22" t="str">
        <f t="shared" si="2"/>
        <v>Necessary without substantive public interest</v>
      </c>
    </row>
    <row r="45" spans="1:10" ht="51" x14ac:dyDescent="0.25">
      <c r="A45" s="4"/>
      <c r="B45" s="39" t="s">
        <v>113</v>
      </c>
      <c r="C45" s="4" t="s">
        <v>205</v>
      </c>
      <c r="D45" s="4" t="s">
        <v>114</v>
      </c>
      <c r="E45" s="4" t="s">
        <v>206</v>
      </c>
      <c r="F45" s="22" t="s">
        <v>20</v>
      </c>
      <c r="G45" s="22" t="s">
        <v>21</v>
      </c>
      <c r="H45" s="22"/>
      <c r="I45" s="22" t="s">
        <v>14</v>
      </c>
      <c r="J45" s="22" t="str">
        <f t="shared" si="2"/>
        <v>Necessary without substantive public interest</v>
      </c>
    </row>
    <row r="46" spans="1:10" ht="45" x14ac:dyDescent="0.25">
      <c r="A46" s="4"/>
      <c r="B46" s="39" t="s">
        <v>115</v>
      </c>
      <c r="C46" s="4" t="s">
        <v>207</v>
      </c>
      <c r="D46" s="4" t="s">
        <v>116</v>
      </c>
      <c r="E46" s="4" t="s">
        <v>208</v>
      </c>
      <c r="F46" s="22" t="s">
        <v>20</v>
      </c>
      <c r="G46" s="22" t="s">
        <v>221</v>
      </c>
      <c r="H46" s="22" t="s">
        <v>242</v>
      </c>
      <c r="I46" s="22" t="s">
        <v>14</v>
      </c>
      <c r="J46" s="22" t="str">
        <f t="shared" si="2"/>
        <v>Necessary without substantive public interest</v>
      </c>
    </row>
    <row r="47" spans="1:10" ht="51" x14ac:dyDescent="0.25">
      <c r="A47" s="39" t="s">
        <v>209</v>
      </c>
      <c r="B47" s="39" t="s">
        <v>117</v>
      </c>
      <c r="C47" s="4" t="s">
        <v>210</v>
      </c>
      <c r="D47" s="4" t="s">
        <v>69</v>
      </c>
      <c r="E47" s="4" t="s">
        <v>211</v>
      </c>
      <c r="F47" s="22" t="s">
        <v>20</v>
      </c>
      <c r="G47" s="22" t="s">
        <v>221</v>
      </c>
      <c r="H47" s="22" t="s">
        <v>239</v>
      </c>
      <c r="I47" s="22" t="s">
        <v>14</v>
      </c>
      <c r="J47" s="22" t="str">
        <f t="shared" si="2"/>
        <v>Necessary without substantive public interest</v>
      </c>
    </row>
    <row r="48" spans="1:10" ht="45" x14ac:dyDescent="0.25">
      <c r="A48" s="4"/>
      <c r="B48" s="39"/>
      <c r="C48" s="4" t="s">
        <v>212</v>
      </c>
      <c r="D48" s="4" t="s">
        <v>118</v>
      </c>
      <c r="E48" s="4" t="s">
        <v>213</v>
      </c>
      <c r="F48" s="22" t="s">
        <v>20</v>
      </c>
      <c r="G48" s="22" t="s">
        <v>221</v>
      </c>
      <c r="H48" s="22" t="s">
        <v>239</v>
      </c>
      <c r="I48" s="22" t="s">
        <v>14</v>
      </c>
      <c r="J48" s="22" t="str">
        <f t="shared" si="2"/>
        <v>Necessary without substantive public interest</v>
      </c>
    </row>
    <row r="49" spans="1:10" ht="45" x14ac:dyDescent="0.25">
      <c r="A49" s="4"/>
      <c r="B49" s="39"/>
      <c r="C49" s="4" t="s">
        <v>214</v>
      </c>
      <c r="D49" s="4" t="s">
        <v>119</v>
      </c>
      <c r="E49" s="4" t="s">
        <v>215</v>
      </c>
      <c r="F49" s="22" t="s">
        <v>20</v>
      </c>
      <c r="G49" s="22" t="s">
        <v>221</v>
      </c>
      <c r="H49" s="22" t="s">
        <v>239</v>
      </c>
      <c r="I49" s="22" t="s">
        <v>14</v>
      </c>
      <c r="J49" s="22" t="str">
        <f t="shared" si="2"/>
        <v>Necessary without substantive public interest</v>
      </c>
    </row>
    <row r="50" spans="1:10" ht="45" x14ac:dyDescent="0.25">
      <c r="A50" s="4"/>
      <c r="B50" s="39" t="s">
        <v>120</v>
      </c>
      <c r="C50" s="4" t="s">
        <v>216</v>
      </c>
      <c r="D50" s="4" t="s">
        <v>121</v>
      </c>
      <c r="E50" s="4" t="s">
        <v>217</v>
      </c>
      <c r="F50" s="22" t="s">
        <v>20</v>
      </c>
      <c r="G50" s="22" t="s">
        <v>221</v>
      </c>
      <c r="H50" s="22" t="s">
        <v>239</v>
      </c>
      <c r="I50" s="22" t="s">
        <v>14</v>
      </c>
      <c r="J50" s="22" t="str">
        <f t="shared" si="2"/>
        <v>Necessary without substantive public interest</v>
      </c>
    </row>
    <row r="51" spans="1:10" ht="45" x14ac:dyDescent="0.25">
      <c r="A51" s="4"/>
      <c r="B51" s="39" t="s">
        <v>122</v>
      </c>
      <c r="C51" s="4" t="s">
        <v>218</v>
      </c>
      <c r="D51" s="4" t="s">
        <v>123</v>
      </c>
      <c r="E51" s="4" t="s">
        <v>219</v>
      </c>
      <c r="F51" s="22" t="s">
        <v>20</v>
      </c>
      <c r="G51" s="22" t="s">
        <v>221</v>
      </c>
      <c r="H51" s="22" t="s">
        <v>239</v>
      </c>
      <c r="I51" s="22" t="s">
        <v>14</v>
      </c>
      <c r="J51" s="22" t="str">
        <f t="shared" si="2"/>
        <v>Necessary without substantive public interest</v>
      </c>
    </row>
    <row r="52" spans="1:10" x14ac:dyDescent="0.25">
      <c r="A52" s="4"/>
      <c r="B52" s="4"/>
      <c r="C52" s="4"/>
      <c r="D52" s="4"/>
      <c r="E52" s="4"/>
    </row>
    <row r="53" spans="1:10" x14ac:dyDescent="0.25">
      <c r="A53" s="39"/>
      <c r="B53" s="39"/>
      <c r="C53" s="4"/>
      <c r="D53" s="4"/>
      <c r="E53" s="4"/>
    </row>
    <row r="54" spans="1:10" x14ac:dyDescent="0.25">
      <c r="A54" s="4"/>
      <c r="B54" s="4"/>
      <c r="C54" s="4"/>
      <c r="D54" s="4"/>
      <c r="E54" s="4"/>
    </row>
    <row r="55" spans="1:10" x14ac:dyDescent="0.25">
      <c r="A55" s="4"/>
      <c r="B55" s="4"/>
      <c r="C55" s="4"/>
      <c r="D55" s="4"/>
      <c r="E55" s="4"/>
    </row>
    <row r="56" spans="1:10" x14ac:dyDescent="0.25">
      <c r="A56" s="39"/>
      <c r="B56" s="39"/>
    </row>
    <row r="57" spans="1:10" x14ac:dyDescent="0.25">
      <c r="A57" s="3"/>
      <c r="B57" s="3"/>
    </row>
    <row r="58" spans="1:10" x14ac:dyDescent="0.25">
      <c r="A58" s="39"/>
      <c r="B58" s="39"/>
    </row>
    <row r="59" spans="1:10" x14ac:dyDescent="0.25">
      <c r="A59" s="3"/>
      <c r="B59" s="3"/>
    </row>
    <row r="60" spans="1:10" x14ac:dyDescent="0.25">
      <c r="A60" s="3"/>
      <c r="B60" s="39"/>
    </row>
    <row r="61" spans="1:10" x14ac:dyDescent="0.25">
      <c r="A61" s="3"/>
      <c r="B61" s="3"/>
    </row>
    <row r="62" spans="1:10" x14ac:dyDescent="0.25">
      <c r="A62" s="3"/>
      <c r="B62" s="39"/>
    </row>
    <row r="63" spans="1:10" x14ac:dyDescent="0.25">
      <c r="A63" s="7"/>
      <c r="B63" s="3"/>
    </row>
    <row r="64" spans="1:10" x14ac:dyDescent="0.25">
      <c r="A64" s="7"/>
      <c r="B64" s="39"/>
    </row>
    <row r="65" spans="1:2" x14ac:dyDescent="0.25">
      <c r="A65" s="39"/>
      <c r="B65" s="39"/>
    </row>
    <row r="66" spans="1:2" x14ac:dyDescent="0.25">
      <c r="A66" s="3"/>
      <c r="B66" s="3"/>
    </row>
    <row r="67" spans="1:2" x14ac:dyDescent="0.25">
      <c r="A67" s="3"/>
      <c r="B67" s="3"/>
    </row>
    <row r="68" spans="1:2" x14ac:dyDescent="0.25">
      <c r="A68" s="3"/>
      <c r="B68" s="3"/>
    </row>
    <row r="69" spans="1:2" x14ac:dyDescent="0.25">
      <c r="A69" s="39"/>
      <c r="B69" s="39"/>
    </row>
    <row r="70" spans="1:2" x14ac:dyDescent="0.25">
      <c r="A70" s="3"/>
      <c r="B70" s="3"/>
    </row>
    <row r="71" spans="1:2" x14ac:dyDescent="0.25">
      <c r="A71" s="3"/>
      <c r="B71" s="3"/>
    </row>
    <row r="72" spans="1:2" x14ac:dyDescent="0.25">
      <c r="A72" s="3"/>
      <c r="B72" s="39"/>
    </row>
    <row r="73" spans="1:2" x14ac:dyDescent="0.25">
      <c r="A73" s="3"/>
      <c r="B73" s="3"/>
    </row>
    <row r="74" spans="1:2" x14ac:dyDescent="0.25">
      <c r="A74" s="28"/>
      <c r="B74" s="28"/>
    </row>
    <row r="75" spans="1:2" x14ac:dyDescent="0.25">
      <c r="A75" s="28"/>
      <c r="B75" s="28"/>
    </row>
    <row r="76" spans="1:2" x14ac:dyDescent="0.25">
      <c r="A76" s="28"/>
      <c r="B76" s="28"/>
    </row>
    <row r="77" spans="1:2" x14ac:dyDescent="0.25">
      <c r="A77" s="28"/>
      <c r="B77" s="28"/>
    </row>
    <row r="78" spans="1:2" x14ac:dyDescent="0.25">
      <c r="A78" s="28"/>
      <c r="B78" s="28"/>
    </row>
    <row r="79" spans="1:2" x14ac:dyDescent="0.25">
      <c r="A79" s="28"/>
      <c r="B79" s="28"/>
    </row>
    <row r="80" spans="1:2" x14ac:dyDescent="0.25">
      <c r="A80" s="28"/>
      <c r="B80" s="28"/>
    </row>
    <row r="81" spans="1:2" x14ac:dyDescent="0.25">
      <c r="A81" s="28"/>
      <c r="B81" s="28"/>
    </row>
    <row r="82" spans="1:2" x14ac:dyDescent="0.25">
      <c r="A82" s="28"/>
      <c r="B82" s="28"/>
    </row>
    <row r="83" spans="1:2" x14ac:dyDescent="0.25">
      <c r="A83" s="28"/>
      <c r="B83" s="28"/>
    </row>
    <row r="84" spans="1:2" x14ac:dyDescent="0.25">
      <c r="A84" s="28"/>
      <c r="B84" s="28"/>
    </row>
    <row r="85" spans="1:2" x14ac:dyDescent="0.25">
      <c r="A85" s="28"/>
      <c r="B85" s="28"/>
    </row>
    <row r="86" spans="1:2" x14ac:dyDescent="0.25">
      <c r="A86" s="28"/>
      <c r="B86" s="28"/>
    </row>
    <row r="87" spans="1:2" x14ac:dyDescent="0.25">
      <c r="A87" s="3"/>
      <c r="B87" s="3"/>
    </row>
    <row r="88" spans="1:2" x14ac:dyDescent="0.25">
      <c r="A88" s="3"/>
      <c r="B88" s="3"/>
    </row>
    <row r="89" spans="1:2" x14ac:dyDescent="0.25">
      <c r="A89" s="3"/>
      <c r="B89" s="3"/>
    </row>
    <row r="90" spans="1:2" x14ac:dyDescent="0.25">
      <c r="A90" s="3"/>
      <c r="B90" s="3"/>
    </row>
    <row r="91" spans="1:2" x14ac:dyDescent="0.25">
      <c r="A91" s="3"/>
      <c r="B91" s="3"/>
    </row>
    <row r="92" spans="1:2" x14ac:dyDescent="0.25">
      <c r="A92" s="3"/>
      <c r="B92" s="3"/>
    </row>
    <row r="93" spans="1:2" x14ac:dyDescent="0.25">
      <c r="A93" s="3"/>
      <c r="B93" s="39"/>
    </row>
    <row r="94" spans="1:2" x14ac:dyDescent="0.25">
      <c r="A94" s="3"/>
      <c r="B94" s="3"/>
    </row>
    <row r="95" spans="1:2" x14ac:dyDescent="0.25">
      <c r="A95" s="3"/>
      <c r="B95" s="3"/>
    </row>
    <row r="96" spans="1:2" x14ac:dyDescent="0.25">
      <c r="A96" s="3"/>
      <c r="B96" s="3"/>
    </row>
    <row r="97" spans="1:2" x14ac:dyDescent="0.25">
      <c r="A97" s="3"/>
      <c r="B97" s="3"/>
    </row>
    <row r="98" spans="1:2" x14ac:dyDescent="0.25">
      <c r="A98" s="3"/>
      <c r="B98" s="3"/>
    </row>
    <row r="99" spans="1:2" x14ac:dyDescent="0.25">
      <c r="A99" s="3"/>
      <c r="B99" s="3"/>
    </row>
    <row r="100" spans="1:2" x14ac:dyDescent="0.25">
      <c r="A100" s="3"/>
      <c r="B100" s="3"/>
    </row>
    <row r="101" spans="1:2" x14ac:dyDescent="0.25">
      <c r="A101" s="3"/>
      <c r="B101" s="3"/>
    </row>
    <row r="102" spans="1:2" x14ac:dyDescent="0.25">
      <c r="A102" s="3"/>
      <c r="B102" s="3"/>
    </row>
    <row r="103" spans="1:2" x14ac:dyDescent="0.25">
      <c r="A103" s="3"/>
      <c r="B103" s="3"/>
    </row>
    <row r="104" spans="1:2" x14ac:dyDescent="0.25">
      <c r="A104" s="3"/>
      <c r="B104" s="3"/>
    </row>
    <row r="105" spans="1:2" x14ac:dyDescent="0.25">
      <c r="A105" s="3"/>
      <c r="B105" s="3"/>
    </row>
    <row r="106" spans="1:2" x14ac:dyDescent="0.25">
      <c r="A106" s="3"/>
      <c r="B106" s="3"/>
    </row>
    <row r="107" spans="1:2" x14ac:dyDescent="0.25">
      <c r="A107" s="3"/>
      <c r="B107" s="3"/>
    </row>
    <row r="108" spans="1:2" x14ac:dyDescent="0.25">
      <c r="A108" s="3"/>
      <c r="B108" s="3"/>
    </row>
    <row r="109" spans="1:2" x14ac:dyDescent="0.25">
      <c r="A109" s="3"/>
      <c r="B109" s="3"/>
    </row>
    <row r="110" spans="1:2" x14ac:dyDescent="0.25">
      <c r="A110" s="3"/>
      <c r="B110" s="39"/>
    </row>
    <row r="111" spans="1:2" x14ac:dyDescent="0.25">
      <c r="A111" s="3"/>
      <c r="B111" s="3"/>
    </row>
    <row r="112" spans="1:2" x14ac:dyDescent="0.25">
      <c r="A112" s="3"/>
      <c r="B112" s="3"/>
    </row>
    <row r="113" spans="1:2" x14ac:dyDescent="0.25">
      <c r="A113" s="3"/>
      <c r="B113" s="3"/>
    </row>
    <row r="114" spans="1:2" x14ac:dyDescent="0.25">
      <c r="A114" s="3"/>
      <c r="B114" s="3"/>
    </row>
    <row r="115" spans="1:2" x14ac:dyDescent="0.25">
      <c r="A115" s="3"/>
      <c r="B115" s="3"/>
    </row>
    <row r="116" spans="1:2" x14ac:dyDescent="0.25">
      <c r="A116" s="3"/>
      <c r="B116" s="3"/>
    </row>
    <row r="117" spans="1:2" x14ac:dyDescent="0.25">
      <c r="A117" s="7"/>
      <c r="B117" s="7"/>
    </row>
    <row r="118" spans="1:2" x14ac:dyDescent="0.25">
      <c r="A118" s="7"/>
      <c r="B118" s="7"/>
    </row>
    <row r="119" spans="1:2" x14ac:dyDescent="0.25">
      <c r="A119" s="7"/>
      <c r="B119" s="7"/>
    </row>
    <row r="120" spans="1:2" x14ac:dyDescent="0.25">
      <c r="A120" s="28"/>
      <c r="B120" s="28"/>
    </row>
    <row r="121" spans="1:2" x14ac:dyDescent="0.25">
      <c r="A121" s="28"/>
      <c r="B121" s="10"/>
    </row>
    <row r="122" spans="1:2" x14ac:dyDescent="0.25">
      <c r="A122" s="28"/>
      <c r="B122" s="28"/>
    </row>
    <row r="123" spans="1:2" x14ac:dyDescent="0.25">
      <c r="A123" s="28"/>
      <c r="B123" s="28"/>
    </row>
    <row r="124" spans="1:2" x14ac:dyDescent="0.25">
      <c r="A124" s="28"/>
      <c r="B124" s="28"/>
    </row>
    <row r="125" spans="1:2" x14ac:dyDescent="0.25">
      <c r="A125" s="28"/>
      <c r="B125" s="28"/>
    </row>
    <row r="126" spans="1:2" x14ac:dyDescent="0.25">
      <c r="A126" s="28"/>
      <c r="B126" s="28"/>
    </row>
    <row r="127" spans="1:2" x14ac:dyDescent="0.25">
      <c r="A127" s="3"/>
      <c r="B127" s="39"/>
    </row>
    <row r="128" spans="1:2" x14ac:dyDescent="0.25">
      <c r="A128" s="3"/>
      <c r="B128" s="3"/>
    </row>
    <row r="129" spans="1:2" x14ac:dyDescent="0.25">
      <c r="A129" s="3"/>
      <c r="B129" s="3"/>
    </row>
    <row r="130" spans="1:2" x14ac:dyDescent="0.25">
      <c r="A130" s="3"/>
      <c r="B130" s="3"/>
    </row>
    <row r="131" spans="1:2" x14ac:dyDescent="0.25">
      <c r="A131" s="3"/>
      <c r="B131" s="3"/>
    </row>
    <row r="132" spans="1:2" x14ac:dyDescent="0.25">
      <c r="A132" s="3"/>
      <c r="B132" s="3"/>
    </row>
    <row r="133" spans="1:2" x14ac:dyDescent="0.25">
      <c r="A133" s="3"/>
      <c r="B133" s="3"/>
    </row>
    <row r="134" spans="1:2" x14ac:dyDescent="0.25">
      <c r="A134" s="3"/>
      <c r="B134" s="3"/>
    </row>
    <row r="135" spans="1:2" x14ac:dyDescent="0.25">
      <c r="A135" s="3"/>
      <c r="B135" s="3"/>
    </row>
    <row r="136" spans="1:2" x14ac:dyDescent="0.25">
      <c r="A136" s="3"/>
      <c r="B136" s="3"/>
    </row>
    <row r="137" spans="1:2" x14ac:dyDescent="0.25">
      <c r="A137" s="3"/>
      <c r="B137" s="3"/>
    </row>
    <row r="138" spans="1:2" x14ac:dyDescent="0.25">
      <c r="A138" s="3"/>
      <c r="B138" s="3"/>
    </row>
    <row r="139" spans="1:2" x14ac:dyDescent="0.25">
      <c r="A139" s="3"/>
      <c r="B139" s="3"/>
    </row>
    <row r="140" spans="1:2" x14ac:dyDescent="0.25">
      <c r="A140" s="3"/>
      <c r="B140" s="3"/>
    </row>
    <row r="141" spans="1:2" x14ac:dyDescent="0.25">
      <c r="A141" s="3"/>
      <c r="B141" s="3"/>
    </row>
    <row r="142" spans="1:2" x14ac:dyDescent="0.25">
      <c r="A142" s="3"/>
      <c r="B142" s="3"/>
    </row>
    <row r="143" spans="1:2" x14ac:dyDescent="0.25">
      <c r="A143" s="3"/>
      <c r="B143" s="3"/>
    </row>
    <row r="144" spans="1:2" x14ac:dyDescent="0.25">
      <c r="A144" s="3"/>
      <c r="B144" s="3"/>
    </row>
  </sheetData>
  <mergeCells count="4">
    <mergeCell ref="A1:M1"/>
    <mergeCell ref="A3:M3"/>
    <mergeCell ref="A4:M4"/>
    <mergeCell ref="A2:M2"/>
  </mergeCells>
  <conditionalFormatting sqref="H6">
    <cfRule type="expression" dxfId="1" priority="2">
      <formula>AND(LEFT(G6,3)="yes", TRIM(H6)="")</formula>
    </cfRule>
  </conditionalFormatting>
  <conditionalFormatting sqref="H7:H51">
    <cfRule type="expression" dxfId="0" priority="1">
      <formula>AND(LEFT(G7,3)="yes", TRIM(H7)="")</formula>
    </cfRule>
  </conditionalFormatting>
  <dataValidations count="7">
    <dataValidation type="list" allowBlank="1" showInputMessage="1" showErrorMessage="1" sqref="F6:F51">
      <formula1>AgencyDetermination</formula1>
    </dataValidation>
    <dataValidation type="list" allowBlank="1" showInputMessage="1" showErrorMessage="1" sqref="G6:G51">
      <formula1>FederalRegulation</formula1>
    </dataValidation>
    <dataValidation type="list" allowBlank="1" showInputMessage="1" showErrorMessage="1" sqref="I6:I51">
      <formula1>PublicCommentReceived</formula1>
    </dataValidation>
    <dataValidation type="list" allowBlank="1" showInputMessage="1" showErrorMessage="1" sqref="J6:J51">
      <formula1>AgencyDeterminationPostPublic</formula1>
    </dataValidation>
    <dataValidation type="list" allowBlank="1" showInputMessage="1" showErrorMessage="1" sqref="K6:K26">
      <formula1>RRCDetPubCom</formula1>
    </dataValidation>
    <dataValidation type="list" allowBlank="1" showInputMessage="1" showErrorMessage="1" sqref="L6:L26">
      <formula1>RCCFinal</formula1>
    </dataValidation>
    <dataValidation type="list" allowBlank="1" showInputMessage="1" showErrorMessage="1" sqref="M6:M26">
      <formula1>OAHNext</formula1>
    </dataValidation>
  </dataValidations>
  <printOptions gridLines="1"/>
  <pageMargins left="0.7" right="0.7" top="0.75" bottom="0.75" header="0.3" footer="0.3"/>
  <pageSetup paperSize="5" scale="64" orientation="landscape"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
  <sheetViews>
    <sheetView workbookViewId="0">
      <selection activeCell="H4" sqref="H4"/>
    </sheetView>
  </sheetViews>
  <sheetFormatPr defaultColWidth="9.140625" defaultRowHeight="12.75" x14ac:dyDescent="0.2"/>
  <cols>
    <col min="1" max="1" width="23.85546875" style="7" customWidth="1"/>
    <col min="2" max="2" width="21.5703125" style="7" customWidth="1"/>
    <col min="3" max="3" width="19.42578125" style="7" customWidth="1"/>
    <col min="4" max="4" width="19.5703125" style="7" customWidth="1"/>
    <col min="5" max="5" width="59.140625" style="7" customWidth="1"/>
    <col min="6" max="6" width="23.7109375" style="7" customWidth="1"/>
    <col min="7" max="7" width="30.5703125" style="7" customWidth="1"/>
    <col min="8" max="8" width="26.5703125" style="7" customWidth="1"/>
    <col min="9" max="16384" width="9.140625" style="7"/>
  </cols>
  <sheetData>
    <row r="1" spans="1:8" ht="26.25" x14ac:dyDescent="0.4">
      <c r="A1" s="32" t="s">
        <v>59</v>
      </c>
    </row>
    <row r="2" spans="1:8" ht="25.5" x14ac:dyDescent="0.2">
      <c r="A2" s="5" t="s">
        <v>0</v>
      </c>
      <c r="B2" s="5" t="s">
        <v>32</v>
      </c>
      <c r="C2" s="5" t="s">
        <v>33</v>
      </c>
      <c r="D2" s="5" t="s">
        <v>34</v>
      </c>
      <c r="E2" s="5" t="s">
        <v>35</v>
      </c>
      <c r="F2" s="5" t="s">
        <v>36</v>
      </c>
      <c r="G2" s="6" t="s">
        <v>37</v>
      </c>
      <c r="H2" s="6" t="s">
        <v>54</v>
      </c>
    </row>
    <row r="3" spans="1:8" x14ac:dyDescent="0.2">
      <c r="A3" s="53" t="s">
        <v>51</v>
      </c>
      <c r="B3" s="53"/>
      <c r="C3" s="53"/>
      <c r="D3" s="8" t="s">
        <v>14</v>
      </c>
      <c r="E3" s="9"/>
      <c r="F3" s="4"/>
      <c r="G3" s="8" t="s">
        <v>14</v>
      </c>
      <c r="H3" s="8" t="s">
        <v>14</v>
      </c>
    </row>
    <row r="4" spans="1:8" ht="213.75" x14ac:dyDescent="0.2">
      <c r="A4" s="10" t="s">
        <v>10</v>
      </c>
      <c r="B4" s="3" t="s">
        <v>11</v>
      </c>
      <c r="C4" s="4" t="s">
        <v>12</v>
      </c>
      <c r="D4" s="8" t="s">
        <v>42</v>
      </c>
      <c r="E4" s="1" t="s">
        <v>55</v>
      </c>
      <c r="F4" s="4" t="s">
        <v>53</v>
      </c>
      <c r="G4" s="8" t="s">
        <v>39</v>
      </c>
      <c r="H4" s="8" t="s">
        <v>39</v>
      </c>
    </row>
    <row r="5" spans="1:8" ht="25.5" x14ac:dyDescent="0.2">
      <c r="D5" s="8" t="s">
        <v>43</v>
      </c>
      <c r="E5" s="9" t="s">
        <v>56</v>
      </c>
      <c r="F5" s="4" t="s">
        <v>57</v>
      </c>
      <c r="G5" s="8" t="s">
        <v>40</v>
      </c>
      <c r="H5" s="8" t="s">
        <v>41</v>
      </c>
    </row>
  </sheetData>
  <mergeCells count="1">
    <mergeCell ref="A3:C3"/>
  </mergeCells>
  <dataValidations xWindow="682" yWindow="715" count="4">
    <dataValidation type="custom" allowBlank="1" showInputMessage="1" showErrorMessage="1" errorTitle="Select Comment" error="You must selected a type of comment before entering data into this field." promptTitle="Select Comment Type" prompt="You must selected a type of comment before entering data into this field." sqref="E3:E5">
      <formula1>AND(D3&lt;&gt;"",D3&lt;&gt;"Select One")</formula1>
    </dataValidation>
    <dataValidation type="list" allowBlank="1" showInputMessage="1" showErrorMessage="1" sqref="H3:H5">
      <formula1>CommentRCCDet</formula1>
    </dataValidation>
    <dataValidation type="list" allowBlank="1" showInputMessage="1" showErrorMessage="1" sqref="G3:G5">
      <formula1>CommentRCCRec</formula1>
    </dataValidation>
    <dataValidation type="list" allowBlank="1" showInputMessage="1" showErrorMessage="1" sqref="D3:D5">
      <formula1>CommentType</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13</vt:i4>
      </vt:variant>
    </vt:vector>
  </HeadingPairs>
  <TitlesOfParts>
    <vt:vector size="17" baseType="lpstr">
      <vt:lpstr>Admin Only Lists</vt:lpstr>
      <vt:lpstr>Public Comment Template</vt:lpstr>
      <vt:lpstr>Rules Report</vt:lpstr>
      <vt:lpstr>Rule 15A NCAC 02B .0101</vt:lpstr>
      <vt:lpstr>AgencyDetermination</vt:lpstr>
      <vt:lpstr>AgencyDeterminationPostPublic</vt:lpstr>
      <vt:lpstr>CommentRCCDet</vt:lpstr>
      <vt:lpstr>CommentRCCRec</vt:lpstr>
      <vt:lpstr>CommentType</vt:lpstr>
      <vt:lpstr>FederalRegulation</vt:lpstr>
      <vt:lpstr>OAHNext</vt:lpstr>
      <vt:lpstr>'Rules Report'!Print_Area</vt:lpstr>
      <vt:lpstr>'Rules Report'!Print_Titles</vt:lpstr>
      <vt:lpstr>PublicCommentReceived</vt:lpstr>
      <vt:lpstr>RCCFinal</vt:lpstr>
      <vt:lpstr>RCCFinalLookup</vt:lpstr>
      <vt:lpstr>RRCDetPubCom</vt:lpstr>
    </vt:vector>
  </TitlesOfParts>
  <Company>NCITS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 J. Reeder</dc:creator>
  <cp:lastModifiedBy>ITD</cp:lastModifiedBy>
  <cp:lastPrinted>2015-07-09T13:17:57Z</cp:lastPrinted>
  <dcterms:created xsi:type="dcterms:W3CDTF">2013-10-16T16:41:20Z</dcterms:created>
  <dcterms:modified xsi:type="dcterms:W3CDTF">2016-03-24T18:55:56Z</dcterms:modified>
</cp:coreProperties>
</file>